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1120" windowWidth="24400" windowHeight="10740" tabRatio="500" activeTab="0"/>
  </bookViews>
  <sheets>
    <sheet name="Overdrive Circ by Library" sheetId="1" r:id="rId1"/>
    <sheet name="Overdrive Circ by Format" sheetId="2" r:id="rId2"/>
    <sheet name="Overdrive Circ by Title" sheetId="3" r:id="rId3"/>
    <sheet name="Overdrive New Patrons" sheetId="4" r:id="rId4"/>
    <sheet name="Freegal Usage" sheetId="5" r:id="rId5"/>
    <sheet name="Freading Usage" sheetId="6" r:id="rId6"/>
  </sheets>
  <definedNames/>
  <calcPr fullCalcOnLoad="1"/>
</workbook>
</file>

<file path=xl/sharedStrings.xml><?xml version="1.0" encoding="utf-8"?>
<sst xmlns="http://schemas.openxmlformats.org/spreadsheetml/2006/main" count="208" uniqueCount="133">
  <si>
    <r>
      <t xml:space="preserve">E-books </t>
    </r>
    <r>
      <rPr>
        <sz val="12"/>
        <color theme="1"/>
        <rFont val="Calibri"/>
        <family val="2"/>
      </rPr>
      <t>(includes Adobe EPUB eBooks, Adobe PDF eBooks, Kindle Books, Open EPUB eBooks, OverDrive READ eBooks, and Open PDF eBooks)</t>
    </r>
  </si>
  <si>
    <r>
      <t xml:space="preserve">E-audiobooks </t>
    </r>
    <r>
      <rPr>
        <sz val="12"/>
        <color theme="1"/>
        <rFont val="Calibri"/>
        <family val="2"/>
      </rPr>
      <t>(includes OverDrive WMA Audiobooks and OverDrive MP3 Audiobooks)</t>
    </r>
  </si>
  <si>
    <t>Videos</t>
  </si>
  <si>
    <t>Music</t>
  </si>
  <si>
    <t>Total Checkouts</t>
  </si>
  <si>
    <t>Total</t>
  </si>
  <si>
    <t>WPLC-owned</t>
  </si>
  <si>
    <t>IFLS Advantage-owned</t>
  </si>
  <si>
    <t>Adobe EPUB eBook</t>
  </si>
  <si>
    <t>Adobe PDF eBook</t>
  </si>
  <si>
    <t>Kindle Book</t>
  </si>
  <si>
    <t>Open EPUB eBook</t>
  </si>
  <si>
    <t>Open PDF eBook</t>
  </si>
  <si>
    <t>OverDrive MP3 Audiobook</t>
  </si>
  <si>
    <t>OverDrive Video</t>
  </si>
  <si>
    <t>OverDrive WMA Audiobook</t>
  </si>
  <si>
    <t>Pending (Audiobook)</t>
  </si>
  <si>
    <t>Pending (eBook)</t>
  </si>
  <si>
    <t>Library</t>
  </si>
  <si>
    <t>Checkouts</t>
  </si>
  <si>
    <t>Title</t>
  </si>
  <si>
    <t>The Racketeer</t>
  </si>
  <si>
    <t>New patron registrations by the date each first logged into your library.</t>
  </si>
  <si>
    <t>Patrons</t>
  </si>
  <si>
    <t>Altoona</t>
  </si>
  <si>
    <t>Amery</t>
  </si>
  <si>
    <t>Augusta</t>
  </si>
  <si>
    <t>Baldwin</t>
  </si>
  <si>
    <t>Balsam Lake</t>
  </si>
  <si>
    <t>Barron</t>
  </si>
  <si>
    <t>Bloomer</t>
  </si>
  <si>
    <t>Bruce</t>
  </si>
  <si>
    <t>Cadott</t>
  </si>
  <si>
    <t>Cameron</t>
  </si>
  <si>
    <t>Centuria</t>
  </si>
  <si>
    <t>Chetek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</si>
  <si>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</si>
  <si>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</si>
  <si>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</si>
  <si>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</si>
  <si>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</si>
  <si>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</si>
  <si>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</si>
  <si>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Fall Creek</t>
  </si>
  <si>
    <t>Frederic</t>
  </si>
  <si>
    <t>Glenwood City</t>
  </si>
  <si>
    <t>Hammond</t>
  </si>
  <si>
    <t>Hudson</t>
  </si>
  <si>
    <t>Ladysmith</t>
  </si>
  <si>
    <t>Luck</t>
  </si>
  <si>
    <t>Menomonie</t>
  </si>
  <si>
    <t>Milltown</t>
  </si>
  <si>
    <t>Ogema</t>
  </si>
  <si>
    <t>Osceola</t>
  </si>
  <si>
    <t>Park Falls</t>
  </si>
  <si>
    <t>Pepin</t>
  </si>
  <si>
    <t>Phillips</t>
  </si>
  <si>
    <t>Plum City</t>
  </si>
  <si>
    <t>Prescott</t>
  </si>
  <si>
    <t>Rice Lake</t>
  </si>
  <si>
    <t>River Falls</t>
  </si>
  <si>
    <t>Somerset</t>
  </si>
  <si>
    <t>Spring Valley</t>
  </si>
  <si>
    <t>St. Croix Falls</t>
  </si>
  <si>
    <t>Stanley</t>
  </si>
  <si>
    <t>Turtle Lake</t>
  </si>
  <si>
    <t>Woodville</t>
  </si>
  <si>
    <t>Elmwood</t>
  </si>
  <si>
    <t>Boyceville</t>
  </si>
  <si>
    <t>Sand Creek</t>
  </si>
  <si>
    <t>Miss Peregrine's Home for Peculiar Children</t>
  </si>
  <si>
    <t>New Richmond</t>
  </si>
  <si>
    <t>Eau Claire</t>
  </si>
  <si>
    <t>Roberts</t>
  </si>
  <si>
    <t>The Book Thief</t>
  </si>
  <si>
    <t>Unique Users</t>
  </si>
  <si>
    <t>Downloads</t>
  </si>
  <si>
    <t>Tokens*</t>
  </si>
  <si>
    <t>* Each download required an average of 1.5 tokens</t>
  </si>
  <si>
    <t>The Valley of Amazement</t>
  </si>
  <si>
    <t>Unique users and downloads by library</t>
  </si>
  <si>
    <t>Unique users and tokens used by library. Some titles require more than one token.</t>
  </si>
  <si>
    <t>Carleton A. Friday Memorial</t>
  </si>
  <si>
    <t>Eau Claire (LE Phillips)</t>
  </si>
  <si>
    <t>Roberts (Hazel Mackin)</t>
  </si>
  <si>
    <t>Dream Wedding: Dream Bride\Dream Groom</t>
  </si>
  <si>
    <t>Pending (Video)</t>
  </si>
  <si>
    <t>OverDrive Music</t>
  </si>
  <si>
    <t>The Fault in Our Stars</t>
  </si>
  <si>
    <t>Report Not Available From Vendor</t>
  </si>
  <si>
    <t>Streaming Video</t>
  </si>
  <si>
    <t>Gone Girl: A Novel</t>
  </si>
  <si>
    <t>Dark Witch: Cousins O'Dwyer Trilogy, Book 1</t>
  </si>
  <si>
    <t>Divergent: Divergent Trilogy, Book 1</t>
  </si>
  <si>
    <t>Heaven is for Real: A Little Boy's Astounding Story of His Trip to Heaven and Back</t>
  </si>
  <si>
    <t>Takedown Twenty: Stephanie Plum Series, Book 20</t>
  </si>
  <si>
    <t>Sycamore Row: Jake Brigance Series, Book 2</t>
  </si>
  <si>
    <t>Dark Places: A Novel</t>
  </si>
  <si>
    <t>Unbroken: A World War II Story of Survival, Resilience, and Redemption</t>
  </si>
  <si>
    <t>Fifty Shades of Grey: Fifty Shades Trilogy, Book 1</t>
  </si>
  <si>
    <t>Fifty Shades Darker: Fifty Shades Trilogy, Book 2</t>
  </si>
  <si>
    <t>Fifty Shades Freed: Fifty Shades Trilogy, Book 3</t>
  </si>
  <si>
    <t>Inferno: Robert Langdon Series, Book 4</t>
  </si>
  <si>
    <t>Storm Front: Virgil Flowers Series, Book 7</t>
  </si>
  <si>
    <t>The Next Always: Inn BoonsBoro Trilogy, Book 1</t>
  </si>
  <si>
    <t>Starting Now: A Blossom Street Novel</t>
  </si>
  <si>
    <t>A Wanted Man: Jack Reacher Series, Book 17</t>
  </si>
  <si>
    <t>The Heist: O'Hare and Fox Series, Book 1</t>
  </si>
  <si>
    <t>Takedown Twenty: Stephanie Plum Series, Book 20 (unabridged)</t>
  </si>
  <si>
    <t>Elk Mound</t>
  </si>
  <si>
    <t>Freading Unique Users and Tokens Used: June 2014</t>
  </si>
  <si>
    <t>Freegal Unique Users and Downloads: June 2014</t>
  </si>
  <si>
    <t>New OverDrive Patron Registrations: June 2014</t>
  </si>
  <si>
    <t>A Pedigree to Die For: Melanie Travis Mystery Series, Book 1</t>
  </si>
  <si>
    <t>The Invention of Wings: A Novel (Original Publisher's Edition-No Annotations)</t>
  </si>
  <si>
    <t>Fifty Shades Trilogy Bundle</t>
  </si>
  <si>
    <t>The Husband List: Culhane Family Series, Book 2 (unabridged)</t>
  </si>
  <si>
    <t>The Litigators</t>
  </si>
  <si>
    <t>Mirage: Oregon Files Series, Book 9</t>
  </si>
  <si>
    <t>The Language of Flowers: A Novel</t>
  </si>
  <si>
    <t>Entwined with You: Crossfire Series, Book 3</t>
  </si>
  <si>
    <t>Naked in Death: In Death Series, Book 1</t>
  </si>
  <si>
    <t>Running Blind: Jack Reacher Series, Book 4</t>
  </si>
  <si>
    <t>The Help</t>
  </si>
  <si>
    <t>Prodigal Son: The Best Laid Plans</t>
  </si>
  <si>
    <t>Behind the Beautiful Forevers: Life, death, and hope in a Mumbai undercity</t>
  </si>
  <si>
    <t>Fifty Shades of Grey: Fifty Shades Trilogy, Book 1 (unabridged)</t>
  </si>
  <si>
    <t>The Divergent Series Two-Book Collection: Insurgent &amp; Divergent</t>
  </si>
  <si>
    <t>OverDrive Circulation Activity by Title, IFLS-Wide: June 2014</t>
  </si>
  <si>
    <t>OverDrive Read</t>
  </si>
  <si>
    <t>OverDrive Checkouts by Format, WPLC and IFLS Advantage Titles: June 2014</t>
  </si>
  <si>
    <t>Streaming</t>
  </si>
  <si>
    <t>OverDrive Checkouts by Library, WPLC and IFLS Advantage Titles: June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</si>
</sst>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 wrapText="1"/>
    </xf>
    <xf numFmtId="3" fontId="38" fillId="0" borderId="0" xfId="0" applyNumberFormat="1" applyFont="1" applyAlignment="1">
      <alignment horizontal="center" wrapText="1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0" xfId="42" applyNumberFormat="1" applyFont="1" applyAlignment="1">
      <alignment/>
    </xf>
    <xf numFmtId="164" fontId="36" fillId="0" borderId="0" xfId="42" applyNumberFormat="1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164" fontId="38" fillId="0" borderId="0" xfId="42" applyNumberFormat="1" applyFont="1" applyAlignment="1">
      <alignment horizontal="center" wrapText="1"/>
    </xf>
    <xf numFmtId="0" fontId="41" fillId="0" borderId="0" xfId="0" applyFont="1" applyAlignment="1">
      <alignment/>
    </xf>
    <xf numFmtId="49" fontId="38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2" sqref="A2"/>
    </sheetView>
  </sheetViews>
  <sheetFormatPr defaultColWidth="11.00390625" defaultRowHeight="15.75"/>
  <cols>
    <col min="1" max="1" width="25.375" style="4" bestFit="1" customWidth="1"/>
    <col min="2" max="2" width="24.00390625" style="0" customWidth="1"/>
    <col min="3" max="3" width="20.375" style="0" customWidth="1"/>
    <col min="4" max="5" width="11.625" style="0" bestFit="1" customWidth="1"/>
    <col min="6" max="6" width="11.625" style="0" customWidth="1"/>
    <col min="7" max="7" width="15.125" style="0" bestFit="1" customWidth="1"/>
  </cols>
  <sheetData>
    <row r="1" spans="1:7" ht="15">
      <c r="A1" s="19" t="s">
        <v>132</v>
      </c>
      <c r="B1" s="19"/>
      <c r="C1" s="19"/>
      <c r="D1" s="19"/>
      <c r="E1" s="19"/>
      <c r="F1" s="18"/>
      <c r="G1" s="1"/>
    </row>
    <row r="2" ht="15">
      <c r="G2" s="1"/>
    </row>
    <row r="3" spans="1:7" ht="90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131</v>
      </c>
      <c r="G3" s="3" t="s">
        <v>4</v>
      </c>
    </row>
    <row r="4" spans="1:7" ht="15">
      <c r="A4" s="4" t="s">
        <v>24</v>
      </c>
      <c r="B4">
        <v>430</v>
      </c>
      <c r="C4">
        <v>142</v>
      </c>
      <c r="D4">
        <v>1</v>
      </c>
      <c r="E4">
        <v>0</v>
      </c>
      <c r="F4">
        <v>4</v>
      </c>
      <c r="G4" s="9">
        <f>SUM(B4:F4)</f>
        <v>577</v>
      </c>
    </row>
    <row r="5" spans="1:7" ht="15">
      <c r="A5" s="4" t="s">
        <v>25</v>
      </c>
      <c r="B5">
        <v>329</v>
      </c>
      <c r="C5">
        <v>184</v>
      </c>
      <c r="D5">
        <v>0</v>
      </c>
      <c r="E5">
        <v>0</v>
      </c>
      <c r="F5">
        <v>2</v>
      </c>
      <c r="G5" s="9">
        <f aca="true" t="shared" si="0" ref="G5:G52">SUM(B5:F5)</f>
        <v>515</v>
      </c>
    </row>
    <row r="6" spans="1:7" ht="15">
      <c r="A6" s="4" t="s">
        <v>26</v>
      </c>
      <c r="B6">
        <v>43</v>
      </c>
      <c r="C6">
        <v>73</v>
      </c>
      <c r="D6">
        <v>0</v>
      </c>
      <c r="E6">
        <v>0</v>
      </c>
      <c r="F6">
        <v>0</v>
      </c>
      <c r="G6" s="9">
        <f t="shared" si="0"/>
        <v>116</v>
      </c>
    </row>
    <row r="7" spans="1:7" ht="15">
      <c r="A7" s="4" t="s">
        <v>27</v>
      </c>
      <c r="B7">
        <v>199</v>
      </c>
      <c r="C7">
        <v>76</v>
      </c>
      <c r="D7">
        <v>0</v>
      </c>
      <c r="E7">
        <v>0</v>
      </c>
      <c r="F7">
        <v>0</v>
      </c>
      <c r="G7" s="9">
        <f t="shared" si="0"/>
        <v>275</v>
      </c>
    </row>
    <row r="8" spans="1:7" ht="15">
      <c r="A8" s="4" t="s">
        <v>28</v>
      </c>
      <c r="B8">
        <v>59</v>
      </c>
      <c r="C8">
        <v>13</v>
      </c>
      <c r="D8">
        <v>0</v>
      </c>
      <c r="E8">
        <v>0</v>
      </c>
      <c r="F8">
        <v>1</v>
      </c>
      <c r="G8" s="9">
        <f t="shared" si="0"/>
        <v>73</v>
      </c>
    </row>
    <row r="9" spans="1:7" ht="15">
      <c r="A9" s="4" t="s">
        <v>29</v>
      </c>
      <c r="B9">
        <v>212</v>
      </c>
      <c r="C9">
        <v>136</v>
      </c>
      <c r="D9">
        <v>0</v>
      </c>
      <c r="E9">
        <v>0</v>
      </c>
      <c r="F9">
        <v>4</v>
      </c>
      <c r="G9" s="9">
        <f t="shared" si="0"/>
        <v>352</v>
      </c>
    </row>
    <row r="10" spans="1:7" ht="15">
      <c r="A10" s="4" t="s">
        <v>30</v>
      </c>
      <c r="B10">
        <v>124</v>
      </c>
      <c r="C10">
        <v>56</v>
      </c>
      <c r="D10">
        <v>0</v>
      </c>
      <c r="E10">
        <v>0</v>
      </c>
      <c r="F10">
        <v>0</v>
      </c>
      <c r="G10" s="9">
        <f t="shared" si="0"/>
        <v>180</v>
      </c>
    </row>
    <row r="11" spans="1:7" ht="15">
      <c r="A11" s="4" t="s">
        <v>68</v>
      </c>
      <c r="B11">
        <v>75</v>
      </c>
      <c r="C11">
        <v>53</v>
      </c>
      <c r="D11">
        <v>0</v>
      </c>
      <c r="E11">
        <v>0</v>
      </c>
      <c r="F11">
        <v>0</v>
      </c>
      <c r="G11" s="9">
        <f t="shared" si="0"/>
        <v>128</v>
      </c>
    </row>
    <row r="12" spans="1:7" ht="15">
      <c r="A12" s="4" t="s">
        <v>31</v>
      </c>
      <c r="B12">
        <v>40</v>
      </c>
      <c r="C12">
        <v>4</v>
      </c>
      <c r="D12">
        <v>0</v>
      </c>
      <c r="E12">
        <v>0</v>
      </c>
      <c r="F12">
        <v>0</v>
      </c>
      <c r="G12" s="9">
        <f t="shared" si="0"/>
        <v>44</v>
      </c>
    </row>
    <row r="13" spans="1:7" ht="15">
      <c r="A13" s="4" t="s">
        <v>32</v>
      </c>
      <c r="B13">
        <v>41</v>
      </c>
      <c r="C13">
        <v>21</v>
      </c>
      <c r="D13">
        <v>0</v>
      </c>
      <c r="E13">
        <v>0</v>
      </c>
      <c r="F13">
        <v>0</v>
      </c>
      <c r="G13" s="9">
        <f t="shared" si="0"/>
        <v>62</v>
      </c>
    </row>
    <row r="14" spans="1:7" ht="15">
      <c r="A14" s="4" t="s">
        <v>33</v>
      </c>
      <c r="B14">
        <v>53</v>
      </c>
      <c r="C14">
        <v>58</v>
      </c>
      <c r="D14">
        <v>0</v>
      </c>
      <c r="E14">
        <v>0</v>
      </c>
      <c r="F14">
        <v>0</v>
      </c>
      <c r="G14" s="9">
        <f t="shared" si="0"/>
        <v>111</v>
      </c>
    </row>
    <row r="15" spans="1:7" ht="15">
      <c r="A15" s="4" t="s">
        <v>82</v>
      </c>
      <c r="B15">
        <v>557</v>
      </c>
      <c r="C15">
        <v>172</v>
      </c>
      <c r="D15">
        <v>2</v>
      </c>
      <c r="E15">
        <v>0</v>
      </c>
      <c r="F15">
        <v>4</v>
      </c>
      <c r="G15" s="9">
        <f t="shared" si="0"/>
        <v>735</v>
      </c>
    </row>
    <row r="16" spans="1:7" ht="15">
      <c r="A16" s="4" t="s">
        <v>34</v>
      </c>
      <c r="B16">
        <v>32</v>
      </c>
      <c r="C16">
        <v>0</v>
      </c>
      <c r="D16">
        <v>0</v>
      </c>
      <c r="E16">
        <v>0</v>
      </c>
      <c r="F16">
        <v>0</v>
      </c>
      <c r="G16" s="9">
        <f t="shared" si="0"/>
        <v>32</v>
      </c>
    </row>
    <row r="17" spans="1:7" ht="15">
      <c r="A17" s="4" t="s">
        <v>35</v>
      </c>
      <c r="B17">
        <v>255</v>
      </c>
      <c r="C17">
        <v>51</v>
      </c>
      <c r="D17">
        <v>0</v>
      </c>
      <c r="E17">
        <v>0</v>
      </c>
      <c r="F17">
        <v>0</v>
      </c>
      <c r="G17" s="9">
        <f t="shared" si="0"/>
        <v>306</v>
      </c>
    </row>
    <row r="18" spans="1:7" ht="15">
      <c r="A18" s="4" t="s">
        <v>36</v>
      </c>
      <c r="B18">
        <v>1064</v>
      </c>
      <c r="C18">
        <v>404</v>
      </c>
      <c r="D18">
        <v>2</v>
      </c>
      <c r="E18">
        <v>0</v>
      </c>
      <c r="F18">
        <v>6</v>
      </c>
      <c r="G18" s="9">
        <f t="shared" si="0"/>
        <v>1476</v>
      </c>
    </row>
    <row r="19" spans="1:7" ht="15">
      <c r="A19" s="4" t="s">
        <v>37</v>
      </c>
      <c r="B19">
        <v>75</v>
      </c>
      <c r="C19">
        <v>31</v>
      </c>
      <c r="D19">
        <v>0</v>
      </c>
      <c r="E19">
        <v>0</v>
      </c>
      <c r="F19">
        <v>0</v>
      </c>
      <c r="G19" s="9">
        <f t="shared" si="0"/>
        <v>106</v>
      </c>
    </row>
    <row r="20" spans="1:7" ht="15">
      <c r="A20" s="4" t="s">
        <v>38</v>
      </c>
      <c r="B20">
        <v>127</v>
      </c>
      <c r="C20">
        <v>15</v>
      </c>
      <c r="D20">
        <v>0</v>
      </c>
      <c r="E20">
        <v>0</v>
      </c>
      <c r="F20">
        <v>0</v>
      </c>
      <c r="G20" s="9">
        <f t="shared" si="0"/>
        <v>142</v>
      </c>
    </row>
    <row r="21" spans="1:7" ht="15">
      <c r="A21" s="4" t="s">
        <v>39</v>
      </c>
      <c r="B21">
        <v>228</v>
      </c>
      <c r="C21">
        <v>80</v>
      </c>
      <c r="D21">
        <v>0</v>
      </c>
      <c r="E21">
        <v>0</v>
      </c>
      <c r="F21">
        <v>0</v>
      </c>
      <c r="G21" s="9">
        <f t="shared" si="0"/>
        <v>308</v>
      </c>
    </row>
    <row r="22" spans="1:7" ht="15">
      <c r="A22" s="4" t="s">
        <v>40</v>
      </c>
      <c r="B22">
        <v>33</v>
      </c>
      <c r="C22">
        <v>11</v>
      </c>
      <c r="D22">
        <v>0</v>
      </c>
      <c r="E22">
        <v>0</v>
      </c>
      <c r="F22">
        <v>0</v>
      </c>
      <c r="G22" s="9">
        <f t="shared" si="0"/>
        <v>44</v>
      </c>
    </row>
    <row r="23" spans="1:7" ht="15">
      <c r="A23" s="4" t="s">
        <v>41</v>
      </c>
      <c r="B23">
        <v>32</v>
      </c>
      <c r="C23">
        <v>26</v>
      </c>
      <c r="D23">
        <v>0</v>
      </c>
      <c r="E23">
        <v>0</v>
      </c>
      <c r="F23">
        <v>1</v>
      </c>
      <c r="G23" s="9">
        <f t="shared" si="0"/>
        <v>59</v>
      </c>
    </row>
    <row r="24" spans="1:7" ht="15">
      <c r="A24" s="4" t="s">
        <v>83</v>
      </c>
      <c r="B24">
        <v>3483</v>
      </c>
      <c r="C24">
        <v>1435</v>
      </c>
      <c r="D24">
        <v>1</v>
      </c>
      <c r="E24">
        <v>0</v>
      </c>
      <c r="F24">
        <v>14</v>
      </c>
      <c r="G24" s="9">
        <f t="shared" si="0"/>
        <v>4933</v>
      </c>
    </row>
    <row r="25" spans="1:7" ht="15">
      <c r="A25" s="4" t="s">
        <v>42</v>
      </c>
      <c r="B25">
        <v>278</v>
      </c>
      <c r="C25">
        <v>83</v>
      </c>
      <c r="D25">
        <v>0</v>
      </c>
      <c r="E25">
        <v>0</v>
      </c>
      <c r="F25">
        <v>5</v>
      </c>
      <c r="G25" s="9">
        <f t="shared" si="0"/>
        <v>366</v>
      </c>
    </row>
    <row r="26" spans="1:7" ht="15">
      <c r="A26" s="4" t="s">
        <v>67</v>
      </c>
      <c r="B26">
        <v>49</v>
      </c>
      <c r="C26">
        <v>16</v>
      </c>
      <c r="D26">
        <v>1</v>
      </c>
      <c r="E26">
        <v>0</v>
      </c>
      <c r="F26">
        <v>2</v>
      </c>
      <c r="G26" s="9">
        <f t="shared" si="0"/>
        <v>68</v>
      </c>
    </row>
    <row r="27" spans="1:7" ht="15">
      <c r="A27" s="4" t="s">
        <v>43</v>
      </c>
      <c r="B27">
        <v>79</v>
      </c>
      <c r="C27">
        <v>44</v>
      </c>
      <c r="D27">
        <v>0</v>
      </c>
      <c r="E27">
        <v>0</v>
      </c>
      <c r="F27">
        <v>1</v>
      </c>
      <c r="G27" s="9">
        <f t="shared" si="0"/>
        <v>124</v>
      </c>
    </row>
    <row r="28" spans="1:7" ht="15">
      <c r="A28" s="4" t="s">
        <v>44</v>
      </c>
      <c r="B28">
        <v>168</v>
      </c>
      <c r="C28">
        <v>56</v>
      </c>
      <c r="D28">
        <v>1</v>
      </c>
      <c r="E28">
        <v>1</v>
      </c>
      <c r="F28">
        <v>0</v>
      </c>
      <c r="G28" s="9">
        <f t="shared" si="0"/>
        <v>226</v>
      </c>
    </row>
    <row r="29" spans="1:7" ht="15">
      <c r="A29" s="4" t="s">
        <v>45</v>
      </c>
      <c r="B29">
        <v>54</v>
      </c>
      <c r="C29">
        <v>10</v>
      </c>
      <c r="D29">
        <v>0</v>
      </c>
      <c r="E29">
        <v>0</v>
      </c>
      <c r="F29">
        <v>0</v>
      </c>
      <c r="G29" s="9">
        <f t="shared" si="0"/>
        <v>64</v>
      </c>
    </row>
    <row r="30" spans="1:7" ht="15">
      <c r="A30" s="4" t="s">
        <v>46</v>
      </c>
      <c r="B30">
        <v>199</v>
      </c>
      <c r="C30">
        <v>36</v>
      </c>
      <c r="D30">
        <v>0</v>
      </c>
      <c r="E30">
        <v>0</v>
      </c>
      <c r="F30">
        <v>0</v>
      </c>
      <c r="G30" s="9">
        <f t="shared" si="0"/>
        <v>235</v>
      </c>
    </row>
    <row r="31" spans="1:7" ht="15">
      <c r="A31" s="4" t="s">
        <v>47</v>
      </c>
      <c r="B31">
        <v>1402</v>
      </c>
      <c r="C31">
        <v>417</v>
      </c>
      <c r="D31">
        <v>0</v>
      </c>
      <c r="E31">
        <v>0</v>
      </c>
      <c r="F31">
        <v>7</v>
      </c>
      <c r="G31" s="9">
        <f t="shared" si="0"/>
        <v>1826</v>
      </c>
    </row>
    <row r="32" spans="1:7" ht="15">
      <c r="A32" s="4" t="s">
        <v>48</v>
      </c>
      <c r="B32">
        <v>329</v>
      </c>
      <c r="C32">
        <v>128</v>
      </c>
      <c r="D32">
        <v>0</v>
      </c>
      <c r="E32">
        <v>0</v>
      </c>
      <c r="F32">
        <v>0</v>
      </c>
      <c r="G32" s="9">
        <f t="shared" si="0"/>
        <v>457</v>
      </c>
    </row>
    <row r="33" spans="1:7" ht="15">
      <c r="A33" s="4" t="s">
        <v>49</v>
      </c>
      <c r="B33">
        <v>100</v>
      </c>
      <c r="C33">
        <v>37</v>
      </c>
      <c r="D33">
        <v>1</v>
      </c>
      <c r="E33">
        <v>0</v>
      </c>
      <c r="F33">
        <v>1</v>
      </c>
      <c r="G33" s="9">
        <f t="shared" si="0"/>
        <v>139</v>
      </c>
    </row>
    <row r="34" spans="1:7" ht="15">
      <c r="A34" s="4" t="s">
        <v>50</v>
      </c>
      <c r="B34">
        <v>1084</v>
      </c>
      <c r="C34">
        <v>395</v>
      </c>
      <c r="D34">
        <v>1</v>
      </c>
      <c r="E34">
        <v>0</v>
      </c>
      <c r="F34">
        <v>3</v>
      </c>
      <c r="G34" s="9">
        <f t="shared" si="0"/>
        <v>1483</v>
      </c>
    </row>
    <row r="35" spans="1:7" ht="15">
      <c r="A35" s="4" t="s">
        <v>51</v>
      </c>
      <c r="B35">
        <v>61</v>
      </c>
      <c r="C35">
        <v>55</v>
      </c>
      <c r="D35">
        <v>0</v>
      </c>
      <c r="E35">
        <v>0</v>
      </c>
      <c r="F35">
        <v>1</v>
      </c>
      <c r="G35" s="9">
        <f t="shared" si="0"/>
        <v>117</v>
      </c>
    </row>
    <row r="36" spans="1:7" ht="15">
      <c r="A36" s="4" t="s">
        <v>52</v>
      </c>
      <c r="B36">
        <v>10</v>
      </c>
      <c r="C36">
        <v>11</v>
      </c>
      <c r="D36">
        <v>1</v>
      </c>
      <c r="E36">
        <v>0</v>
      </c>
      <c r="F36">
        <v>0</v>
      </c>
      <c r="G36" s="9">
        <f t="shared" si="0"/>
        <v>22</v>
      </c>
    </row>
    <row r="37" spans="1:7" ht="15">
      <c r="A37" s="4" t="s">
        <v>53</v>
      </c>
      <c r="B37">
        <v>260</v>
      </c>
      <c r="C37">
        <v>132</v>
      </c>
      <c r="D37">
        <v>0</v>
      </c>
      <c r="E37">
        <v>0</v>
      </c>
      <c r="F37">
        <v>1</v>
      </c>
      <c r="G37" s="9">
        <f t="shared" si="0"/>
        <v>393</v>
      </c>
    </row>
    <row r="38" spans="1:7" ht="15">
      <c r="A38" s="4" t="s">
        <v>54</v>
      </c>
      <c r="B38">
        <v>181</v>
      </c>
      <c r="C38">
        <v>61</v>
      </c>
      <c r="D38">
        <v>0</v>
      </c>
      <c r="E38">
        <v>0</v>
      </c>
      <c r="F38">
        <v>1</v>
      </c>
      <c r="G38" s="9">
        <f t="shared" si="0"/>
        <v>243</v>
      </c>
    </row>
    <row r="39" spans="1:7" ht="15">
      <c r="A39" s="4" t="s">
        <v>55</v>
      </c>
      <c r="B39">
        <v>95</v>
      </c>
      <c r="C39">
        <v>38</v>
      </c>
      <c r="D39">
        <v>0</v>
      </c>
      <c r="E39">
        <v>0</v>
      </c>
      <c r="F39">
        <v>0</v>
      </c>
      <c r="G39" s="9">
        <f t="shared" si="0"/>
        <v>133</v>
      </c>
    </row>
    <row r="40" spans="1:7" ht="15">
      <c r="A40" s="4" t="s">
        <v>56</v>
      </c>
      <c r="B40">
        <v>273</v>
      </c>
      <c r="C40">
        <v>100</v>
      </c>
      <c r="D40">
        <v>1</v>
      </c>
      <c r="E40">
        <v>0</v>
      </c>
      <c r="F40">
        <v>0</v>
      </c>
      <c r="G40" s="9">
        <f t="shared" si="0"/>
        <v>374</v>
      </c>
    </row>
    <row r="41" spans="1:7" ht="15">
      <c r="A41" s="4" t="s">
        <v>57</v>
      </c>
      <c r="B41">
        <v>27</v>
      </c>
      <c r="C41">
        <v>48</v>
      </c>
      <c r="D41">
        <v>0</v>
      </c>
      <c r="E41">
        <v>1</v>
      </c>
      <c r="F41">
        <v>0</v>
      </c>
      <c r="G41" s="9">
        <f t="shared" si="0"/>
        <v>76</v>
      </c>
    </row>
    <row r="42" spans="1:7" ht="15">
      <c r="A42" s="4" t="s">
        <v>58</v>
      </c>
      <c r="B42">
        <v>192</v>
      </c>
      <c r="C42">
        <v>96</v>
      </c>
      <c r="D42">
        <v>0</v>
      </c>
      <c r="E42">
        <v>0</v>
      </c>
      <c r="F42">
        <v>0</v>
      </c>
      <c r="G42" s="9">
        <f t="shared" si="0"/>
        <v>288</v>
      </c>
    </row>
    <row r="43" spans="1:7" ht="15">
      <c r="A43" s="4" t="s">
        <v>59</v>
      </c>
      <c r="B43">
        <v>1015</v>
      </c>
      <c r="C43">
        <v>379</v>
      </c>
      <c r="D43">
        <v>0</v>
      </c>
      <c r="E43">
        <v>0</v>
      </c>
      <c r="F43">
        <v>3</v>
      </c>
      <c r="G43" s="9">
        <f t="shared" si="0"/>
        <v>1397</v>
      </c>
    </row>
    <row r="44" spans="1:7" ht="15">
      <c r="A44" s="4" t="s">
        <v>60</v>
      </c>
      <c r="B44">
        <v>1490</v>
      </c>
      <c r="C44">
        <v>520</v>
      </c>
      <c r="D44">
        <v>4</v>
      </c>
      <c r="E44">
        <v>0</v>
      </c>
      <c r="F44">
        <v>2</v>
      </c>
      <c r="G44" s="9">
        <f t="shared" si="0"/>
        <v>2016</v>
      </c>
    </row>
    <row r="45" spans="1:7" ht="15">
      <c r="A45" s="4" t="s">
        <v>84</v>
      </c>
      <c r="B45">
        <v>112</v>
      </c>
      <c r="C45">
        <v>19</v>
      </c>
      <c r="D45">
        <v>0</v>
      </c>
      <c r="E45">
        <v>0</v>
      </c>
      <c r="F45">
        <v>1</v>
      </c>
      <c r="G45" s="9">
        <f t="shared" si="0"/>
        <v>132</v>
      </c>
    </row>
    <row r="46" spans="1:7" ht="15">
      <c r="A46" s="4" t="s">
        <v>69</v>
      </c>
      <c r="B46">
        <v>11</v>
      </c>
      <c r="C46">
        <v>0</v>
      </c>
      <c r="D46">
        <v>0</v>
      </c>
      <c r="E46">
        <v>0</v>
      </c>
      <c r="F46">
        <v>0</v>
      </c>
      <c r="G46" s="9">
        <f t="shared" si="0"/>
        <v>11</v>
      </c>
    </row>
    <row r="47" spans="1:7" ht="15">
      <c r="A47" s="4" t="s">
        <v>61</v>
      </c>
      <c r="B47">
        <v>206</v>
      </c>
      <c r="C47">
        <v>75</v>
      </c>
      <c r="D47">
        <v>1</v>
      </c>
      <c r="E47">
        <v>0</v>
      </c>
      <c r="F47">
        <v>1</v>
      </c>
      <c r="G47" s="9">
        <f t="shared" si="0"/>
        <v>283</v>
      </c>
    </row>
    <row r="48" spans="1:7" ht="15">
      <c r="A48" s="4" t="s">
        <v>62</v>
      </c>
      <c r="B48">
        <v>66</v>
      </c>
      <c r="C48">
        <v>29</v>
      </c>
      <c r="D48">
        <v>0</v>
      </c>
      <c r="E48">
        <v>0</v>
      </c>
      <c r="F48">
        <v>0</v>
      </c>
      <c r="G48" s="9">
        <f t="shared" si="0"/>
        <v>95</v>
      </c>
    </row>
    <row r="49" spans="1:7" ht="15">
      <c r="A49" s="4" t="s">
        <v>63</v>
      </c>
      <c r="B49">
        <v>209</v>
      </c>
      <c r="C49">
        <v>99</v>
      </c>
      <c r="D49">
        <v>1</v>
      </c>
      <c r="E49">
        <v>0</v>
      </c>
      <c r="F49">
        <v>3</v>
      </c>
      <c r="G49" s="9">
        <f t="shared" si="0"/>
        <v>312</v>
      </c>
    </row>
    <row r="50" spans="1:7" ht="15">
      <c r="A50" s="4" t="s">
        <v>64</v>
      </c>
      <c r="B50">
        <v>61</v>
      </c>
      <c r="C50">
        <v>22</v>
      </c>
      <c r="D50">
        <v>0</v>
      </c>
      <c r="E50">
        <v>0</v>
      </c>
      <c r="F50">
        <v>1</v>
      </c>
      <c r="G50" s="9">
        <f t="shared" si="0"/>
        <v>84</v>
      </c>
    </row>
    <row r="51" spans="1:7" s="4" customFormat="1" ht="15">
      <c r="A51" s="4" t="s">
        <v>65</v>
      </c>
      <c r="B51">
        <v>87</v>
      </c>
      <c r="C51">
        <v>25</v>
      </c>
      <c r="D51">
        <v>0</v>
      </c>
      <c r="E51">
        <v>0</v>
      </c>
      <c r="F51">
        <v>0</v>
      </c>
      <c r="G51" s="9">
        <f t="shared" si="0"/>
        <v>112</v>
      </c>
    </row>
    <row r="52" spans="1:7" ht="15">
      <c r="A52" s="4" t="s">
        <v>66</v>
      </c>
      <c r="B52">
        <v>43</v>
      </c>
      <c r="C52">
        <v>6</v>
      </c>
      <c r="D52">
        <v>0</v>
      </c>
      <c r="E52">
        <v>0</v>
      </c>
      <c r="F52">
        <v>1</v>
      </c>
      <c r="G52" s="9">
        <f t="shared" si="0"/>
        <v>50</v>
      </c>
    </row>
    <row r="53" spans="1:7" s="4" customFormat="1" ht="15">
      <c r="A53" s="4" t="s">
        <v>5</v>
      </c>
      <c r="B53" s="10">
        <f>SUM(B4:B52)</f>
        <v>15632</v>
      </c>
      <c r="C53" s="10">
        <f>SUM(C4:C52)</f>
        <v>5978</v>
      </c>
      <c r="D53" s="10">
        <f>SUM(D4:D52)</f>
        <v>18</v>
      </c>
      <c r="E53" s="10">
        <f>SUM(E4:E52)</f>
        <v>2</v>
      </c>
      <c r="F53" s="10">
        <f>SUM(F4:F52)</f>
        <v>70</v>
      </c>
      <c r="G53" s="10">
        <f>SUM(G4:G52)</f>
        <v>21700</v>
      </c>
    </row>
  </sheetData>
  <sheetProtection/>
  <mergeCells count="1">
    <mergeCell ref="A1:E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11.00390625" defaultRowHeight="15.75"/>
  <cols>
    <col min="1" max="1" width="23.875" style="0" bestFit="1" customWidth="1"/>
    <col min="2" max="4" width="11.125" style="9" bestFit="1" customWidth="1"/>
    <col min="5" max="5" width="11.00390625" style="0" customWidth="1"/>
    <col min="6" max="6" width="23.875" style="0" bestFit="1" customWidth="1"/>
    <col min="7" max="10" width="11.00390625" style="0" customWidth="1"/>
  </cols>
  <sheetData>
    <row r="1" spans="1:6" ht="15">
      <c r="A1" s="19" t="s">
        <v>130</v>
      </c>
      <c r="B1" s="19"/>
      <c r="C1" s="19"/>
      <c r="D1" s="19"/>
      <c r="E1" s="19"/>
      <c r="F1" s="15"/>
    </row>
    <row r="2" ht="15">
      <c r="A2" s="6"/>
    </row>
    <row r="3" spans="1:6" ht="42">
      <c r="A3" s="7"/>
      <c r="B3" s="16" t="s">
        <v>6</v>
      </c>
      <c r="C3" s="16" t="s">
        <v>7</v>
      </c>
      <c r="D3" s="16" t="s">
        <v>5</v>
      </c>
      <c r="E3" s="8"/>
      <c r="F3" s="8"/>
    </row>
    <row r="4" spans="1:11" ht="15">
      <c r="A4" s="11" t="s">
        <v>8</v>
      </c>
      <c r="B4" s="11">
        <v>4044</v>
      </c>
      <c r="C4" s="11">
        <v>1537</v>
      </c>
      <c r="D4" s="11">
        <v>5581</v>
      </c>
      <c r="J4" s="11"/>
      <c r="K4" s="5"/>
    </row>
    <row r="5" spans="1:11" ht="15">
      <c r="A5" s="11" t="s">
        <v>9</v>
      </c>
      <c r="B5" s="11">
        <v>236</v>
      </c>
      <c r="C5" s="11">
        <v>12</v>
      </c>
      <c r="D5" s="11">
        <v>248</v>
      </c>
      <c r="J5" s="11"/>
      <c r="K5" s="5"/>
    </row>
    <row r="6" spans="1:11" ht="15">
      <c r="A6" s="11" t="s">
        <v>10</v>
      </c>
      <c r="B6" s="11">
        <v>4878</v>
      </c>
      <c r="C6" s="11">
        <v>2279</v>
      </c>
      <c r="D6" s="11">
        <v>7157</v>
      </c>
      <c r="J6" s="11"/>
      <c r="K6" s="5"/>
    </row>
    <row r="7" spans="1:11" ht="15">
      <c r="A7" s="11" t="s">
        <v>11</v>
      </c>
      <c r="B7" s="11">
        <v>108</v>
      </c>
      <c r="C7" s="11">
        <v>11</v>
      </c>
      <c r="D7" s="11">
        <v>119</v>
      </c>
      <c r="J7" s="11"/>
      <c r="K7" s="5"/>
    </row>
    <row r="8" spans="1:11" ht="15">
      <c r="A8" s="11" t="s">
        <v>12</v>
      </c>
      <c r="B8" s="11">
        <v>4</v>
      </c>
      <c r="C8" s="11">
        <v>0</v>
      </c>
      <c r="D8" s="11">
        <v>4</v>
      </c>
      <c r="J8" s="11"/>
      <c r="K8" s="5"/>
    </row>
    <row r="9" spans="1:11" ht="15">
      <c r="A9" s="11" t="s">
        <v>13</v>
      </c>
      <c r="B9" s="11">
        <v>3964</v>
      </c>
      <c r="C9" s="11">
        <v>275</v>
      </c>
      <c r="D9" s="11">
        <v>4239</v>
      </c>
      <c r="J9" s="11"/>
      <c r="K9" s="5"/>
    </row>
    <row r="10" spans="1:11" ht="15">
      <c r="A10" s="11" t="s">
        <v>87</v>
      </c>
      <c r="B10" s="11">
        <v>2</v>
      </c>
      <c r="C10" s="11">
        <v>0</v>
      </c>
      <c r="D10" s="11">
        <v>2</v>
      </c>
      <c r="J10" s="11"/>
      <c r="K10" s="5"/>
    </row>
    <row r="11" spans="1:11" ht="15">
      <c r="A11" s="11" t="s">
        <v>129</v>
      </c>
      <c r="B11" s="11">
        <v>1172</v>
      </c>
      <c r="C11" s="11">
        <v>344</v>
      </c>
      <c r="D11" s="11">
        <v>1516</v>
      </c>
      <c r="J11" s="11"/>
      <c r="K11" s="5"/>
    </row>
    <row r="12" spans="1:11" ht="15">
      <c r="A12" s="11" t="s">
        <v>14</v>
      </c>
      <c r="B12" s="11">
        <v>3</v>
      </c>
      <c r="C12" s="11">
        <v>0</v>
      </c>
      <c r="D12" s="11">
        <v>3</v>
      </c>
      <c r="J12" s="11"/>
      <c r="K12" s="5"/>
    </row>
    <row r="13" spans="1:11" ht="15">
      <c r="A13" s="11" t="s">
        <v>15</v>
      </c>
      <c r="B13" s="11">
        <v>1190</v>
      </c>
      <c r="C13" s="11">
        <v>69</v>
      </c>
      <c r="D13" s="11">
        <v>1259</v>
      </c>
      <c r="J13" s="11"/>
      <c r="K13" s="5"/>
    </row>
    <row r="14" spans="1:11" ht="15">
      <c r="A14" s="11" t="s">
        <v>16</v>
      </c>
      <c r="B14" s="11">
        <v>447</v>
      </c>
      <c r="C14" s="11">
        <v>35</v>
      </c>
      <c r="D14" s="11">
        <v>482</v>
      </c>
      <c r="J14" s="11"/>
      <c r="K14" s="5"/>
    </row>
    <row r="15" spans="1:11" s="4" customFormat="1" ht="15">
      <c r="A15" s="11" t="s">
        <v>17</v>
      </c>
      <c r="B15" s="11">
        <v>747</v>
      </c>
      <c r="C15" s="11">
        <v>266</v>
      </c>
      <c r="D15" s="11">
        <v>1013</v>
      </c>
      <c r="F15"/>
      <c r="G15"/>
      <c r="J15" s="11"/>
      <c r="K15" s="5"/>
    </row>
    <row r="16" spans="1:11" ht="15">
      <c r="A16" s="11" t="s">
        <v>86</v>
      </c>
      <c r="B16" s="11">
        <v>15</v>
      </c>
      <c r="C16" s="11">
        <v>0</v>
      </c>
      <c r="D16" s="11">
        <v>15</v>
      </c>
      <c r="J16" s="11"/>
      <c r="K16" s="5"/>
    </row>
    <row r="17" spans="1:11" ht="15">
      <c r="A17" s="11" t="s">
        <v>90</v>
      </c>
      <c r="B17" s="11">
        <v>70</v>
      </c>
      <c r="C17" s="11">
        <v>0</v>
      </c>
      <c r="D17" s="11">
        <v>70</v>
      </c>
      <c r="J17" s="11"/>
      <c r="K17" s="5"/>
    </row>
    <row r="18" spans="1:4" ht="15">
      <c r="A18" s="4" t="s">
        <v>5</v>
      </c>
      <c r="B18" s="10">
        <f>SUM(B4:B17)</f>
        <v>16880</v>
      </c>
      <c r="C18" s="10">
        <f>SUM(C4:C17)</f>
        <v>4828</v>
      </c>
      <c r="D18" s="10">
        <f>SUM(D4:D17)</f>
        <v>21708</v>
      </c>
    </row>
  </sheetData>
  <sheetProtection/>
  <mergeCells count="1">
    <mergeCell ref="A1:E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"/>
  <sheetViews>
    <sheetView workbookViewId="0" topLeftCell="A1">
      <selection activeCell="A2" sqref="A2"/>
    </sheetView>
  </sheetViews>
  <sheetFormatPr defaultColWidth="11.00390625" defaultRowHeight="15.75"/>
  <cols>
    <col min="1" max="1" width="48.875" style="0" bestFit="1" customWidth="1"/>
  </cols>
  <sheetData>
    <row r="1" spans="1:2" ht="15">
      <c r="A1" s="13" t="s">
        <v>128</v>
      </c>
      <c r="B1" s="11"/>
    </row>
    <row r="2" spans="1:2" ht="15">
      <c r="A2" s="14"/>
      <c r="B2" s="11"/>
    </row>
    <row r="3" spans="1:2" ht="15">
      <c r="A3" s="14" t="s">
        <v>20</v>
      </c>
      <c r="B3" s="13" t="s">
        <v>19</v>
      </c>
    </row>
    <row r="4" spans="1:2" ht="15">
      <c r="A4" s="11" t="s">
        <v>113</v>
      </c>
      <c r="B4" s="11">
        <v>112</v>
      </c>
    </row>
    <row r="5" spans="1:2" ht="15">
      <c r="A5" s="11" t="s">
        <v>74</v>
      </c>
      <c r="B5" s="11">
        <v>60</v>
      </c>
    </row>
    <row r="6" spans="1:2" ht="15">
      <c r="A6" s="11" t="s">
        <v>91</v>
      </c>
      <c r="B6" s="11">
        <v>57</v>
      </c>
    </row>
    <row r="7" spans="1:2" ht="15">
      <c r="A7" s="11" t="s">
        <v>92</v>
      </c>
      <c r="B7" s="11">
        <v>40</v>
      </c>
    </row>
    <row r="8" spans="1:2" ht="15">
      <c r="A8" s="11" t="s">
        <v>21</v>
      </c>
      <c r="B8" s="11">
        <v>40</v>
      </c>
    </row>
    <row r="9" spans="1:2" ht="15">
      <c r="A9" s="11" t="s">
        <v>88</v>
      </c>
      <c r="B9" s="11">
        <v>38</v>
      </c>
    </row>
    <row r="10" spans="1:2" ht="15">
      <c r="A10" s="11" t="s">
        <v>99</v>
      </c>
      <c r="B10" s="11">
        <v>36</v>
      </c>
    </row>
    <row r="11" spans="1:2" ht="15">
      <c r="A11" s="11" t="s">
        <v>104</v>
      </c>
      <c r="B11" s="11">
        <v>31</v>
      </c>
    </row>
    <row r="12" spans="1:2" ht="15">
      <c r="A12" s="11" t="s">
        <v>97</v>
      </c>
      <c r="B12" s="11">
        <v>29</v>
      </c>
    </row>
    <row r="13" spans="1:2" ht="15">
      <c r="A13" s="11" t="s">
        <v>96</v>
      </c>
      <c r="B13" s="11">
        <v>28</v>
      </c>
    </row>
    <row r="14" spans="1:2" ht="15">
      <c r="A14" s="11" t="s">
        <v>114</v>
      </c>
      <c r="B14" s="11">
        <v>28</v>
      </c>
    </row>
    <row r="15" spans="1:2" ht="15">
      <c r="A15" s="11" t="s">
        <v>98</v>
      </c>
      <c r="B15" s="11">
        <v>28</v>
      </c>
    </row>
    <row r="16" spans="1:2" ht="15">
      <c r="A16" s="11" t="s">
        <v>95</v>
      </c>
      <c r="B16" s="11">
        <v>27</v>
      </c>
    </row>
    <row r="17" spans="1:2" ht="15">
      <c r="A17" s="11" t="s">
        <v>94</v>
      </c>
      <c r="B17" s="11">
        <v>27</v>
      </c>
    </row>
    <row r="18" spans="1:2" ht="15">
      <c r="A18" s="11" t="s">
        <v>107</v>
      </c>
      <c r="B18" s="11">
        <v>26</v>
      </c>
    </row>
    <row r="19" spans="1:2" ht="15">
      <c r="A19" s="11" t="s">
        <v>100</v>
      </c>
      <c r="B19" s="11">
        <v>24</v>
      </c>
    </row>
    <row r="20" spans="1:2" ht="15">
      <c r="A20" s="11" t="s">
        <v>103</v>
      </c>
      <c r="B20" s="11">
        <v>23</v>
      </c>
    </row>
    <row r="21" spans="1:2" ht="15">
      <c r="A21" s="11" t="s">
        <v>93</v>
      </c>
      <c r="B21" s="11">
        <v>23</v>
      </c>
    </row>
    <row r="22" spans="1:2" ht="15">
      <c r="A22" s="11" t="s">
        <v>115</v>
      </c>
      <c r="B22" s="11">
        <v>21</v>
      </c>
    </row>
    <row r="23" spans="1:2" ht="15">
      <c r="A23" s="11" t="s">
        <v>116</v>
      </c>
      <c r="B23" s="11">
        <v>20</v>
      </c>
    </row>
    <row r="24" spans="1:2" ht="15">
      <c r="A24" s="11" t="s">
        <v>70</v>
      </c>
      <c r="B24" s="11">
        <v>20</v>
      </c>
    </row>
    <row r="25" spans="1:2" ht="15">
      <c r="A25" s="11" t="s">
        <v>117</v>
      </c>
      <c r="B25" s="11">
        <v>20</v>
      </c>
    </row>
    <row r="26" spans="1:2" ht="15">
      <c r="A26" s="11" t="s">
        <v>106</v>
      </c>
      <c r="B26" s="11">
        <v>19</v>
      </c>
    </row>
    <row r="27" spans="1:2" ht="15">
      <c r="A27" s="11" t="s">
        <v>102</v>
      </c>
      <c r="B27" s="11">
        <v>18</v>
      </c>
    </row>
    <row r="28" spans="1:2" ht="15">
      <c r="A28" s="11" t="s">
        <v>105</v>
      </c>
      <c r="B28" s="11">
        <v>17</v>
      </c>
    </row>
    <row r="29" spans="1:2" ht="15">
      <c r="A29" s="11" t="s">
        <v>118</v>
      </c>
      <c r="B29" s="11">
        <v>17</v>
      </c>
    </row>
    <row r="30" spans="1:2" ht="15">
      <c r="A30" s="11" t="s">
        <v>119</v>
      </c>
      <c r="B30" s="11">
        <v>17</v>
      </c>
    </row>
    <row r="31" spans="1:2" ht="15">
      <c r="A31" s="11" t="s">
        <v>101</v>
      </c>
      <c r="B31" s="11">
        <v>17</v>
      </c>
    </row>
    <row r="32" spans="1:2" ht="15">
      <c r="A32" s="11" t="s">
        <v>120</v>
      </c>
      <c r="B32" s="11">
        <v>16</v>
      </c>
    </row>
    <row r="33" spans="1:2" ht="15">
      <c r="A33" s="11" t="s">
        <v>121</v>
      </c>
      <c r="B33" s="11">
        <v>16</v>
      </c>
    </row>
    <row r="34" spans="1:2" ht="15">
      <c r="A34" s="11" t="s">
        <v>122</v>
      </c>
      <c r="B34" s="11">
        <v>16</v>
      </c>
    </row>
    <row r="35" spans="1:2" ht="15">
      <c r="A35" s="11" t="s">
        <v>79</v>
      </c>
      <c r="B35" s="11">
        <v>15</v>
      </c>
    </row>
    <row r="36" spans="1:2" ht="15">
      <c r="A36" s="11" t="s">
        <v>108</v>
      </c>
      <c r="B36" s="11">
        <v>15</v>
      </c>
    </row>
    <row r="37" spans="1:2" ht="15">
      <c r="A37" s="11" t="s">
        <v>85</v>
      </c>
      <c r="B37" s="11">
        <v>15</v>
      </c>
    </row>
    <row r="38" spans="1:2" ht="15">
      <c r="A38" s="11" t="s">
        <v>123</v>
      </c>
      <c r="B38" s="11">
        <v>15</v>
      </c>
    </row>
    <row r="39" spans="1:2" ht="15">
      <c r="A39" s="11" t="s">
        <v>124</v>
      </c>
      <c r="B39" s="11">
        <v>15</v>
      </c>
    </row>
    <row r="40" spans="1:2" ht="15">
      <c r="A40" s="11" t="s">
        <v>125</v>
      </c>
      <c r="B40" s="11">
        <v>15</v>
      </c>
    </row>
    <row r="41" spans="1:2" ht="15">
      <c r="A41" s="11" t="s">
        <v>126</v>
      </c>
      <c r="B41" s="11">
        <v>15</v>
      </c>
    </row>
    <row r="42" spans="1:2" ht="15">
      <c r="A42" s="11" t="s">
        <v>127</v>
      </c>
      <c r="B42" s="11">
        <v>15</v>
      </c>
    </row>
    <row r="43" spans="1:2" ht="15">
      <c r="A43" s="11"/>
      <c r="B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spans="1:2" ht="15">
      <c r="A48" s="11"/>
      <c r="B48" s="11"/>
    </row>
    <row r="49" spans="1:2" ht="15">
      <c r="A49" s="11"/>
      <c r="B49" s="11"/>
    </row>
    <row r="50" spans="1:2" ht="15">
      <c r="A50" s="11"/>
      <c r="B50" s="11"/>
    </row>
    <row r="51" spans="1:2" ht="15">
      <c r="A51" s="11"/>
      <c r="B51" s="11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2" sqref="A2"/>
    </sheetView>
  </sheetViews>
  <sheetFormatPr defaultColWidth="11.00390625" defaultRowHeight="15.75"/>
  <cols>
    <col min="1" max="1" width="26.875" style="0" customWidth="1"/>
  </cols>
  <sheetData>
    <row r="1" spans="1:2" ht="15">
      <c r="A1" s="12" t="s">
        <v>112</v>
      </c>
      <c r="B1" s="12"/>
    </row>
    <row r="2" spans="1:2" ht="15">
      <c r="A2" s="5" t="s">
        <v>22</v>
      </c>
      <c r="B2" s="12"/>
    </row>
    <row r="3" spans="1:2" ht="15">
      <c r="A3" s="12"/>
      <c r="B3" s="12"/>
    </row>
    <row r="4" spans="1:2" ht="15">
      <c r="A4" s="12" t="s">
        <v>18</v>
      </c>
      <c r="B4" s="12" t="s">
        <v>23</v>
      </c>
    </row>
    <row r="5" spans="1:2" ht="15">
      <c r="A5" s="11" t="s">
        <v>89</v>
      </c>
      <c r="B5" s="11"/>
    </row>
    <row r="6" spans="1:2" ht="15">
      <c r="A6" s="11"/>
      <c r="B6" s="11"/>
    </row>
    <row r="7" spans="1:2" ht="15">
      <c r="A7" s="11"/>
      <c r="B7" s="11"/>
    </row>
    <row r="8" spans="1:2" ht="15">
      <c r="A8" s="11"/>
      <c r="B8" s="11"/>
    </row>
    <row r="9" spans="1:2" ht="15">
      <c r="A9" s="11"/>
      <c r="B9" s="11"/>
    </row>
    <row r="10" spans="1:2" ht="15">
      <c r="A10" s="11"/>
      <c r="B10" s="11"/>
    </row>
    <row r="11" spans="1:2" ht="15">
      <c r="A11" s="11"/>
      <c r="B11" s="11"/>
    </row>
    <row r="12" spans="1:2" ht="15">
      <c r="A12" s="11"/>
      <c r="B12" s="11"/>
    </row>
    <row r="13" spans="1:2" ht="15">
      <c r="A13" s="11"/>
      <c r="B13" s="11"/>
    </row>
    <row r="14" spans="1:2" ht="15">
      <c r="A14" s="11"/>
      <c r="B14" s="11"/>
    </row>
    <row r="15" spans="1:2" ht="15">
      <c r="A15" s="11"/>
      <c r="B15" s="11"/>
    </row>
    <row r="16" spans="1:2" ht="15">
      <c r="A16" s="11"/>
      <c r="B16" s="11"/>
    </row>
    <row r="17" spans="1:2" ht="15">
      <c r="A17" s="11"/>
      <c r="B17" s="11"/>
    </row>
    <row r="18" spans="1:2" ht="15">
      <c r="A18" s="11"/>
      <c r="B18" s="11"/>
    </row>
    <row r="19" spans="1:2" ht="15">
      <c r="A19" s="11"/>
      <c r="B19" s="11"/>
    </row>
    <row r="20" spans="1:2" ht="15">
      <c r="A20" s="11"/>
      <c r="B20" s="11"/>
    </row>
    <row r="21" spans="1:2" ht="15">
      <c r="A21" s="11"/>
      <c r="B21" s="11"/>
    </row>
    <row r="22" spans="1:2" ht="15">
      <c r="A22" s="11"/>
      <c r="B22" s="11"/>
    </row>
    <row r="23" spans="1:2" ht="15">
      <c r="A23" s="11"/>
      <c r="B23" s="11"/>
    </row>
    <row r="24" spans="1:2" ht="15">
      <c r="A24" s="11"/>
      <c r="B24" s="11"/>
    </row>
    <row r="25" spans="1:2" ht="15">
      <c r="A25" s="11"/>
      <c r="B25" s="11"/>
    </row>
    <row r="26" spans="1:2" ht="15">
      <c r="A26" s="11"/>
      <c r="B26" s="11"/>
    </row>
    <row r="27" spans="1:2" ht="15">
      <c r="A27" s="11"/>
      <c r="B27" s="11"/>
    </row>
    <row r="28" spans="1:2" ht="15">
      <c r="A28" s="11"/>
      <c r="B28" s="11"/>
    </row>
    <row r="29" spans="1:2" ht="15">
      <c r="A29" s="11"/>
      <c r="B29" s="11"/>
    </row>
    <row r="30" spans="1:2" ht="15">
      <c r="A30" s="11"/>
      <c r="B30" s="11"/>
    </row>
    <row r="31" spans="1:2" ht="15">
      <c r="A31" s="11"/>
      <c r="B31" s="11"/>
    </row>
    <row r="32" spans="1:2" ht="15">
      <c r="A32" s="11"/>
      <c r="B32" s="11"/>
    </row>
    <row r="33" spans="1:2" ht="15">
      <c r="A33" s="11"/>
      <c r="B33" s="11"/>
    </row>
    <row r="34" spans="1:2" ht="15">
      <c r="A34" s="11"/>
      <c r="B34" s="11"/>
    </row>
    <row r="35" spans="1:2" ht="15">
      <c r="A35" s="11"/>
      <c r="B35" s="11"/>
    </row>
    <row r="36" spans="1:2" ht="15">
      <c r="A36" s="11"/>
      <c r="B36" s="11"/>
    </row>
    <row r="37" spans="1:2" ht="15">
      <c r="A37" s="11"/>
      <c r="B37" s="11"/>
    </row>
    <row r="38" spans="1:2" ht="15">
      <c r="A38" s="11"/>
      <c r="B38" s="11"/>
    </row>
    <row r="39" spans="1:2" ht="15">
      <c r="A39" s="11"/>
      <c r="B39" s="11"/>
    </row>
    <row r="40" spans="1:2" ht="15">
      <c r="A40" s="11"/>
      <c r="B40" s="11"/>
    </row>
    <row r="41" spans="1:2" ht="15">
      <c r="A41" s="11"/>
      <c r="B41" s="11"/>
    </row>
    <row r="42" spans="1:2" ht="15">
      <c r="A42" s="11"/>
      <c r="B42" s="11"/>
    </row>
    <row r="43" spans="1:2" ht="15">
      <c r="A43" s="11"/>
      <c r="B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spans="1:2" ht="15">
      <c r="A48" s="11"/>
      <c r="B48" s="11"/>
    </row>
    <row r="49" spans="1:2" ht="15">
      <c r="A49" s="11"/>
      <c r="B49" s="11"/>
    </row>
    <row r="50" spans="1:2" ht="15">
      <c r="A50" s="11"/>
      <c r="B50" s="11"/>
    </row>
    <row r="51" spans="1:2" s="5" customFormat="1" ht="15">
      <c r="A51" s="17"/>
      <c r="B51" s="17"/>
    </row>
    <row r="52" spans="1:2" ht="15">
      <c r="A52" s="4"/>
      <c r="B52" s="4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2" sqref="A2"/>
    </sheetView>
  </sheetViews>
  <sheetFormatPr defaultColWidth="8.875" defaultRowHeight="15.75"/>
  <cols>
    <col min="1" max="1" width="19.00390625" style="4" customWidth="1"/>
    <col min="2" max="2" width="13.375" style="9" bestFit="1" customWidth="1"/>
    <col min="3" max="3" width="11.875" style="9" bestFit="1" customWidth="1"/>
  </cols>
  <sheetData>
    <row r="1" ht="15">
      <c r="A1" s="12" t="s">
        <v>111</v>
      </c>
    </row>
    <row r="2" ht="15">
      <c r="A2" s="5" t="s">
        <v>80</v>
      </c>
    </row>
    <row r="4" spans="1:3" s="4" customFormat="1" ht="15">
      <c r="A4" s="4" t="s">
        <v>18</v>
      </c>
      <c r="B4" s="10" t="s">
        <v>75</v>
      </c>
      <c r="C4" s="10" t="s">
        <v>76</v>
      </c>
    </row>
    <row r="5" spans="1:3" ht="15">
      <c r="A5" t="s">
        <v>24</v>
      </c>
      <c r="B5">
        <v>12</v>
      </c>
      <c r="C5">
        <v>58</v>
      </c>
    </row>
    <row r="6" spans="1:3" ht="15">
      <c r="A6" t="s">
        <v>25</v>
      </c>
      <c r="B6">
        <v>15</v>
      </c>
      <c r="C6">
        <v>52</v>
      </c>
    </row>
    <row r="7" spans="1:3" ht="15">
      <c r="A7" t="s">
        <v>26</v>
      </c>
      <c r="B7">
        <v>1</v>
      </c>
      <c r="C7">
        <v>3</v>
      </c>
    </row>
    <row r="8" spans="1:3" ht="15">
      <c r="A8" t="s">
        <v>27</v>
      </c>
      <c r="B8">
        <v>3</v>
      </c>
      <c r="C8">
        <v>20</v>
      </c>
    </row>
    <row r="9" spans="1:3" ht="15">
      <c r="A9" t="s">
        <v>28</v>
      </c>
      <c r="B9">
        <v>4</v>
      </c>
      <c r="C9">
        <v>22</v>
      </c>
    </row>
    <row r="10" spans="1:3" ht="15">
      <c r="A10" t="s">
        <v>29</v>
      </c>
      <c r="B10">
        <v>5</v>
      </c>
      <c r="C10">
        <v>35</v>
      </c>
    </row>
    <row r="11" spans="1:3" ht="15">
      <c r="A11" t="s">
        <v>68</v>
      </c>
      <c r="B11">
        <v>3</v>
      </c>
      <c r="C11">
        <v>6</v>
      </c>
    </row>
    <row r="12" spans="1:3" ht="15">
      <c r="A12" t="s">
        <v>33</v>
      </c>
      <c r="B12">
        <v>1</v>
      </c>
      <c r="C12">
        <v>3</v>
      </c>
    </row>
    <row r="13" spans="1:3" ht="15">
      <c r="A13" t="s">
        <v>36</v>
      </c>
      <c r="B13">
        <v>14</v>
      </c>
      <c r="C13">
        <v>73</v>
      </c>
    </row>
    <row r="14" spans="1:3" ht="15">
      <c r="A14" t="s">
        <v>37</v>
      </c>
      <c r="B14">
        <v>1</v>
      </c>
      <c r="C14">
        <v>1</v>
      </c>
    </row>
    <row r="15" spans="1:3" ht="15">
      <c r="A15" t="s">
        <v>38</v>
      </c>
      <c r="B15">
        <v>1</v>
      </c>
      <c r="C15">
        <v>8</v>
      </c>
    </row>
    <row r="16" spans="1:3" ht="15">
      <c r="A16" t="s">
        <v>39</v>
      </c>
      <c r="B16">
        <v>2</v>
      </c>
      <c r="C16">
        <v>4</v>
      </c>
    </row>
    <row r="17" spans="1:3" ht="15">
      <c r="A17" t="s">
        <v>40</v>
      </c>
      <c r="B17">
        <v>2</v>
      </c>
      <c r="C17">
        <v>11</v>
      </c>
    </row>
    <row r="18" spans="1:3" ht="15">
      <c r="A18" t="s">
        <v>72</v>
      </c>
      <c r="B18">
        <v>336</v>
      </c>
      <c r="C18">
        <v>1978</v>
      </c>
    </row>
    <row r="19" spans="1:3" ht="15">
      <c r="A19" t="s">
        <v>109</v>
      </c>
      <c r="B19">
        <v>62</v>
      </c>
      <c r="C19">
        <v>333</v>
      </c>
    </row>
    <row r="20" spans="1:3" ht="15">
      <c r="A20" t="s">
        <v>42</v>
      </c>
      <c r="B20">
        <v>3</v>
      </c>
      <c r="C20">
        <v>10</v>
      </c>
    </row>
    <row r="21" spans="1:3" ht="15">
      <c r="A21" t="s">
        <v>43</v>
      </c>
      <c r="B21">
        <v>3</v>
      </c>
      <c r="C21">
        <v>5</v>
      </c>
    </row>
    <row r="22" spans="1:3" ht="15">
      <c r="A22" t="s">
        <v>44</v>
      </c>
      <c r="B22">
        <v>12</v>
      </c>
      <c r="C22">
        <v>80</v>
      </c>
    </row>
    <row r="23" spans="1:3" ht="15">
      <c r="A23" t="s">
        <v>45</v>
      </c>
      <c r="B23">
        <v>2</v>
      </c>
      <c r="C23">
        <v>5</v>
      </c>
    </row>
    <row r="24" spans="1:3" ht="15">
      <c r="A24" t="s">
        <v>45</v>
      </c>
      <c r="B24">
        <v>4</v>
      </c>
      <c r="C24">
        <v>22</v>
      </c>
    </row>
    <row r="25" spans="1:3" ht="15">
      <c r="A25" t="s">
        <v>46</v>
      </c>
      <c r="B25">
        <v>3</v>
      </c>
      <c r="C25">
        <v>24</v>
      </c>
    </row>
    <row r="26" spans="1:3" ht="15">
      <c r="A26" t="s">
        <v>47</v>
      </c>
      <c r="B26">
        <v>34</v>
      </c>
      <c r="C26">
        <v>192</v>
      </c>
    </row>
    <row r="27" spans="1:3" ht="15">
      <c r="A27" t="s">
        <v>48</v>
      </c>
      <c r="B27">
        <v>10</v>
      </c>
      <c r="C27">
        <v>69</v>
      </c>
    </row>
    <row r="28" spans="1:3" ht="15">
      <c r="A28" t="s">
        <v>49</v>
      </c>
      <c r="B28">
        <v>5</v>
      </c>
      <c r="C28">
        <v>33</v>
      </c>
    </row>
    <row r="29" spans="1:3" ht="15">
      <c r="A29" t="s">
        <v>51</v>
      </c>
      <c r="B29">
        <v>6</v>
      </c>
      <c r="C29">
        <v>37</v>
      </c>
    </row>
    <row r="30" spans="1:3" ht="15">
      <c r="A30" t="s">
        <v>71</v>
      </c>
      <c r="B30">
        <v>24</v>
      </c>
      <c r="C30">
        <v>93</v>
      </c>
    </row>
    <row r="31" spans="1:3" ht="15">
      <c r="A31" t="s">
        <v>53</v>
      </c>
      <c r="B31">
        <v>11</v>
      </c>
      <c r="C31">
        <v>60</v>
      </c>
    </row>
    <row r="32" spans="1:3" ht="15">
      <c r="A32" t="s">
        <v>55</v>
      </c>
      <c r="B32">
        <v>2</v>
      </c>
      <c r="C32">
        <v>5</v>
      </c>
    </row>
    <row r="33" spans="1:3" ht="15">
      <c r="A33" t="s">
        <v>56</v>
      </c>
      <c r="B33">
        <v>5</v>
      </c>
      <c r="C33">
        <v>15</v>
      </c>
    </row>
    <row r="34" spans="1:3" ht="15">
      <c r="A34" t="s">
        <v>57</v>
      </c>
      <c r="B34">
        <v>6</v>
      </c>
      <c r="C34">
        <v>14</v>
      </c>
    </row>
    <row r="35" spans="1:3" ht="15">
      <c r="A35" t="s">
        <v>58</v>
      </c>
      <c r="B35">
        <v>2</v>
      </c>
      <c r="C35">
        <v>7</v>
      </c>
    </row>
    <row r="36" spans="1:3" ht="15">
      <c r="A36" t="s">
        <v>59</v>
      </c>
      <c r="B36">
        <v>17</v>
      </c>
      <c r="C36">
        <v>123</v>
      </c>
    </row>
    <row r="37" spans="1:3" ht="15">
      <c r="A37" t="s">
        <v>60</v>
      </c>
      <c r="B37">
        <v>11</v>
      </c>
      <c r="C37">
        <v>65</v>
      </c>
    </row>
    <row r="38" spans="1:3" ht="15">
      <c r="A38" t="s">
        <v>61</v>
      </c>
      <c r="B38">
        <v>4</v>
      </c>
      <c r="C38">
        <v>27</v>
      </c>
    </row>
    <row r="39" spans="1:3" ht="15">
      <c r="A39" t="s">
        <v>62</v>
      </c>
      <c r="B39">
        <v>1</v>
      </c>
      <c r="C39">
        <v>12</v>
      </c>
    </row>
    <row r="40" spans="1:3" ht="15">
      <c r="A40" t="s">
        <v>63</v>
      </c>
      <c r="B40">
        <v>1</v>
      </c>
      <c r="C40">
        <v>3</v>
      </c>
    </row>
    <row r="41" spans="1:3" ht="15">
      <c r="A41" t="s">
        <v>64</v>
      </c>
      <c r="B41">
        <v>2</v>
      </c>
      <c r="C41">
        <v>5</v>
      </c>
    </row>
    <row r="42" spans="1:3" ht="15">
      <c r="A42" t="s">
        <v>65</v>
      </c>
      <c r="B42">
        <v>1</v>
      </c>
      <c r="C42">
        <v>4</v>
      </c>
    </row>
    <row r="43" spans="1:7" s="5" customFormat="1" ht="15">
      <c r="A43" s="11"/>
      <c r="B43" s="11"/>
      <c r="C43" s="11"/>
      <c r="E43"/>
      <c r="F43"/>
      <c r="G43"/>
    </row>
    <row r="44" spans="1:3" ht="15">
      <c r="A44" s="11"/>
      <c r="B44" s="11"/>
      <c r="C44" s="11"/>
    </row>
    <row r="45" spans="1:3" s="4" customFormat="1" ht="15">
      <c r="A45" s="4" t="s">
        <v>5</v>
      </c>
      <c r="B45" s="4">
        <f>SUM(B5:B44)</f>
        <v>631</v>
      </c>
      <c r="C45" s="4">
        <f>SUM(C5:C44)</f>
        <v>3517</v>
      </c>
    </row>
    <row r="46" spans="1:3" ht="15">
      <c r="A46"/>
      <c r="B46"/>
      <c r="C46"/>
    </row>
    <row r="47" spans="1:3" s="4" customFormat="1" ht="15">
      <c r="A47"/>
      <c r="B47"/>
      <c r="C47"/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2" sqref="A2"/>
    </sheetView>
  </sheetViews>
  <sheetFormatPr defaultColWidth="8.875" defaultRowHeight="15.75"/>
  <cols>
    <col min="1" max="1" width="17.50390625" style="4" customWidth="1"/>
    <col min="2" max="2" width="13.375" style="9" bestFit="1" customWidth="1"/>
    <col min="3" max="3" width="8.125" style="9" bestFit="1" customWidth="1"/>
  </cols>
  <sheetData>
    <row r="1" ht="15">
      <c r="A1" s="12" t="s">
        <v>110</v>
      </c>
    </row>
    <row r="2" ht="15">
      <c r="A2" s="5" t="s">
        <v>81</v>
      </c>
    </row>
    <row r="4" spans="1:3" s="4" customFormat="1" ht="15">
      <c r="A4" s="4" t="s">
        <v>18</v>
      </c>
      <c r="B4" s="10" t="s">
        <v>75</v>
      </c>
      <c r="C4" s="10" t="s">
        <v>77</v>
      </c>
    </row>
    <row r="5" spans="1:3" ht="15">
      <c r="A5" t="s">
        <v>24</v>
      </c>
      <c r="B5">
        <v>7</v>
      </c>
      <c r="C5">
        <v>24</v>
      </c>
    </row>
    <row r="6" spans="1:3" ht="15">
      <c r="A6" t="s">
        <v>26</v>
      </c>
      <c r="B6">
        <v>1</v>
      </c>
      <c r="C6">
        <v>0</v>
      </c>
    </row>
    <row r="7" spans="1:3" ht="15">
      <c r="A7" t="s">
        <v>27</v>
      </c>
      <c r="B7">
        <v>7</v>
      </c>
      <c r="C7">
        <v>17</v>
      </c>
    </row>
    <row r="8" spans="1:3" ht="15">
      <c r="A8" t="s">
        <v>28</v>
      </c>
      <c r="B8">
        <v>1</v>
      </c>
      <c r="C8">
        <v>2</v>
      </c>
    </row>
    <row r="9" spans="1:3" ht="15">
      <c r="A9" t="s">
        <v>29</v>
      </c>
      <c r="B9">
        <v>3</v>
      </c>
      <c r="C9">
        <v>8</v>
      </c>
    </row>
    <row r="10" spans="1:3" ht="15">
      <c r="A10" t="s">
        <v>68</v>
      </c>
      <c r="B10">
        <v>2</v>
      </c>
      <c r="C10">
        <v>5</v>
      </c>
    </row>
    <row r="11" spans="1:3" ht="15">
      <c r="A11" t="s">
        <v>33</v>
      </c>
      <c r="B11">
        <v>1</v>
      </c>
      <c r="C11">
        <v>10</v>
      </c>
    </row>
    <row r="12" spans="1:3" ht="15">
      <c r="A12" t="s">
        <v>35</v>
      </c>
      <c r="B12">
        <v>1</v>
      </c>
      <c r="C12">
        <v>2</v>
      </c>
    </row>
    <row r="13" spans="1:3" ht="15">
      <c r="A13" t="s">
        <v>36</v>
      </c>
      <c r="B13">
        <v>13</v>
      </c>
      <c r="C13">
        <v>47</v>
      </c>
    </row>
    <row r="14" spans="1:3" ht="15">
      <c r="A14" t="s">
        <v>37</v>
      </c>
      <c r="B14">
        <v>1</v>
      </c>
      <c r="C14">
        <v>4</v>
      </c>
    </row>
    <row r="15" spans="1:3" ht="15">
      <c r="A15" t="s">
        <v>38</v>
      </c>
      <c r="B15">
        <v>1</v>
      </c>
      <c r="C15">
        <v>1</v>
      </c>
    </row>
    <row r="16" spans="1:3" ht="15">
      <c r="A16" t="s">
        <v>39</v>
      </c>
      <c r="B16">
        <v>1</v>
      </c>
      <c r="C16">
        <v>1</v>
      </c>
    </row>
    <row r="17" spans="1:3" ht="15">
      <c r="A17" t="s">
        <v>72</v>
      </c>
      <c r="B17">
        <v>82</v>
      </c>
      <c r="C17">
        <v>294</v>
      </c>
    </row>
    <row r="18" spans="1:3" ht="15">
      <c r="A18" t="s">
        <v>109</v>
      </c>
      <c r="B18">
        <v>19</v>
      </c>
      <c r="C18">
        <v>41</v>
      </c>
    </row>
    <row r="19" spans="1:3" ht="15">
      <c r="A19" t="s">
        <v>42</v>
      </c>
      <c r="B19">
        <v>5</v>
      </c>
      <c r="C19">
        <v>17</v>
      </c>
    </row>
    <row r="20" spans="1:3" ht="15">
      <c r="A20" t="s">
        <v>43</v>
      </c>
      <c r="B20">
        <v>6</v>
      </c>
      <c r="C20">
        <v>10</v>
      </c>
    </row>
    <row r="21" spans="1:3" ht="15">
      <c r="A21" t="s">
        <v>44</v>
      </c>
      <c r="B21">
        <v>2</v>
      </c>
      <c r="C21">
        <v>9</v>
      </c>
    </row>
    <row r="22" spans="1:3" ht="15">
      <c r="A22" t="s">
        <v>45</v>
      </c>
      <c r="B22">
        <v>1</v>
      </c>
      <c r="C22">
        <v>5</v>
      </c>
    </row>
    <row r="23" spans="1:3" ht="15">
      <c r="A23" t="s">
        <v>46</v>
      </c>
      <c r="B23">
        <v>2</v>
      </c>
      <c r="C23">
        <v>8</v>
      </c>
    </row>
    <row r="24" spans="1:3" ht="15">
      <c r="A24" t="s">
        <v>47</v>
      </c>
      <c r="B24">
        <v>26</v>
      </c>
      <c r="C24">
        <v>75</v>
      </c>
    </row>
    <row r="25" spans="1:3" ht="15">
      <c r="A25" t="s">
        <v>48</v>
      </c>
      <c r="B25">
        <v>2</v>
      </c>
      <c r="C25">
        <v>4</v>
      </c>
    </row>
    <row r="26" spans="1:3" ht="15">
      <c r="A26" t="s">
        <v>49</v>
      </c>
      <c r="B26">
        <v>2</v>
      </c>
      <c r="C26">
        <v>5</v>
      </c>
    </row>
    <row r="27" spans="1:3" ht="15">
      <c r="A27" t="s">
        <v>51</v>
      </c>
      <c r="B27">
        <v>1</v>
      </c>
      <c r="C27">
        <v>4</v>
      </c>
    </row>
    <row r="28" spans="1:3" ht="15">
      <c r="A28" t="s">
        <v>71</v>
      </c>
      <c r="B28">
        <v>9</v>
      </c>
      <c r="C28">
        <v>16</v>
      </c>
    </row>
    <row r="29" spans="1:3" ht="15">
      <c r="A29" t="s">
        <v>53</v>
      </c>
      <c r="B29">
        <v>3</v>
      </c>
      <c r="C29">
        <v>2</v>
      </c>
    </row>
    <row r="30" spans="1:3" ht="15">
      <c r="A30" t="s">
        <v>54</v>
      </c>
      <c r="B30">
        <v>2</v>
      </c>
      <c r="C30">
        <v>4</v>
      </c>
    </row>
    <row r="31" spans="1:3" ht="15">
      <c r="A31" t="s">
        <v>56</v>
      </c>
      <c r="B31">
        <v>2</v>
      </c>
      <c r="C31">
        <v>2</v>
      </c>
    </row>
    <row r="32" spans="1:3" ht="15">
      <c r="A32" t="s">
        <v>58</v>
      </c>
      <c r="B32">
        <v>1</v>
      </c>
      <c r="C32">
        <v>2</v>
      </c>
    </row>
    <row r="33" spans="1:3" ht="15">
      <c r="A33" t="s">
        <v>59</v>
      </c>
      <c r="B33">
        <v>11</v>
      </c>
      <c r="C33">
        <v>36</v>
      </c>
    </row>
    <row r="34" spans="1:3" s="5" customFormat="1" ht="15">
      <c r="A34" s="5" t="s">
        <v>60</v>
      </c>
      <c r="B34" s="5">
        <v>16</v>
      </c>
      <c r="C34" s="5">
        <v>49</v>
      </c>
    </row>
    <row r="35" spans="1:3" ht="15">
      <c r="A35" t="s">
        <v>73</v>
      </c>
      <c r="B35">
        <v>1</v>
      </c>
      <c r="C35">
        <v>3</v>
      </c>
    </row>
    <row r="36" spans="1:3" ht="15">
      <c r="A36" t="s">
        <v>61</v>
      </c>
      <c r="B36">
        <v>3</v>
      </c>
      <c r="C36">
        <v>7</v>
      </c>
    </row>
    <row r="37" spans="1:3" ht="15">
      <c r="A37" t="s">
        <v>62</v>
      </c>
      <c r="B37">
        <v>2</v>
      </c>
      <c r="C37">
        <v>4</v>
      </c>
    </row>
    <row r="38" spans="1:3" ht="15">
      <c r="A38" t="s">
        <v>63</v>
      </c>
      <c r="B38">
        <v>4</v>
      </c>
      <c r="C38">
        <v>12</v>
      </c>
    </row>
    <row r="39" spans="1:3" ht="15">
      <c r="A39" s="11"/>
      <c r="B39" s="11"/>
      <c r="C39" s="11"/>
    </row>
    <row r="40" spans="1:3" ht="15">
      <c r="A40" s="4" t="s">
        <v>5</v>
      </c>
      <c r="B40" s="10">
        <f>SUM(B5:B39)</f>
        <v>241</v>
      </c>
      <c r="C40" s="10">
        <f>SUM(C5:C39)</f>
        <v>730</v>
      </c>
    </row>
    <row r="42" ht="15">
      <c r="A42" s="4" t="s">
        <v>78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Indianhead Federated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Falkenberg</dc:creator>
  <cp:keywords/>
  <dc:description/>
  <cp:lastModifiedBy>Gus Falkenberg</cp:lastModifiedBy>
  <cp:lastPrinted>2014-02-05T20:51:29Z</cp:lastPrinted>
  <dcterms:created xsi:type="dcterms:W3CDTF">2013-09-06T17:37:42Z</dcterms:created>
  <dcterms:modified xsi:type="dcterms:W3CDTF">2014-07-01T19:57:38Z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0x01010025F063F8F221404988628896B56F0151</vt:lpwstr>
  </property>
  <property fmtid="{D5CDD505-2E9C-101B-9397-08002B2CF9AE}" pid="3" name="IsMyDocuments">
    <vt:bool>true</vt:bool>
  </property>
</Properties>
</file>