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0" windowWidth="18915" windowHeight="164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<sst xmlns="http://schemas.openxmlformats.org/spreadsheetml/2006/main" count="92" uniqueCount="61">
  <si>
    <t>Library</t>
  </si>
  <si>
    <t>Altoona</t>
  </si>
  <si>
    <t>Internet</t>
  </si>
  <si>
    <t>Barron</t>
  </si>
  <si>
    <t>WorkStudy</t>
  </si>
  <si>
    <t>New Richmond</t>
  </si>
  <si>
    <t>Childrens</t>
  </si>
  <si>
    <t>Chippewa Falls</t>
  </si>
  <si>
    <t>Express</t>
  </si>
  <si>
    <t>Ellsworth</t>
  </si>
  <si>
    <t>Standby</t>
  </si>
  <si>
    <t>YA</t>
  </si>
  <si>
    <t>Phillips</t>
  </si>
  <si>
    <t>Prescott</t>
  </si>
  <si>
    <t>2nd Floor</t>
  </si>
  <si>
    <t>General Public Access</t>
  </si>
  <si>
    <t>Mac</t>
  </si>
  <si>
    <t>River Falls</t>
  </si>
  <si>
    <t>Young Adult</t>
  </si>
  <si>
    <t>StCroix Falls</t>
  </si>
  <si>
    <t>Cumberland</t>
  </si>
  <si>
    <t>Grand Total</t>
  </si>
  <si>
    <t>Group</t>
  </si>
  <si>
    <t xml:space="preserve"> Sessions </t>
  </si>
  <si>
    <t xml:space="preserve"> Minutes </t>
  </si>
  <si>
    <t>Altoona Total</t>
  </si>
  <si>
    <t>Amery</t>
  </si>
  <si>
    <t>Amery Total</t>
  </si>
  <si>
    <t>Balsam Lake</t>
  </si>
  <si>
    <t>Balsam Lake Total</t>
  </si>
  <si>
    <t>Barron Total</t>
  </si>
  <si>
    <t>Cadott</t>
  </si>
  <si>
    <t>Cadott Total</t>
  </si>
  <si>
    <t>Chippewa Falls Total</t>
  </si>
  <si>
    <t>Cumberland Total</t>
  </si>
  <si>
    <t>Ellsworth Total</t>
  </si>
  <si>
    <t>Frederic</t>
  </si>
  <si>
    <t>Frederic Total</t>
  </si>
  <si>
    <t>Hudson</t>
  </si>
  <si>
    <t>Hudson Total</t>
  </si>
  <si>
    <t>Ladysmith</t>
  </si>
  <si>
    <t>Ladysmith Total</t>
  </si>
  <si>
    <t>Luck</t>
  </si>
  <si>
    <t>Luck Total</t>
  </si>
  <si>
    <t>Menomonie</t>
  </si>
  <si>
    <t>Menomonie Total</t>
  </si>
  <si>
    <t>Milltown</t>
  </si>
  <si>
    <t>Milltown Total</t>
  </si>
  <si>
    <t>New Richmond Total</t>
  </si>
  <si>
    <t>Phillips Total</t>
  </si>
  <si>
    <t>Prescott Total</t>
  </si>
  <si>
    <t>Rice Lake</t>
  </si>
  <si>
    <t>Rice Lake Total</t>
  </si>
  <si>
    <t>River Falls Total</t>
  </si>
  <si>
    <t>Roberts</t>
  </si>
  <si>
    <t>Roberts Total</t>
  </si>
  <si>
    <t>St. Croix Falls</t>
  </si>
  <si>
    <t>St. Croix Falls Total</t>
  </si>
  <si>
    <t>Spring Valley Total</t>
  </si>
  <si>
    <t>Spring Valley</t>
  </si>
  <si>
    <t>Public Access Computer Use, November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</si>
</sst>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33" borderId="0" xfId="0" applyNumberFormat="1" applyFont="1" applyFill="1" applyAlignment="1">
      <alignment vertical="top"/>
    </xf>
    <xf numFmtId="0" fontId="5" fillId="33" borderId="0" xfId="0" applyFont="1" applyFill="1" applyAlignment="1">
      <alignment vertical="top"/>
    </xf>
    <xf numFmtId="3" fontId="5" fillId="33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0" fillId="33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="125" zoomScaleNormal="125" zoomScalePageLayoutView="125" workbookViewId="0" topLeftCell="A1">
      <selection activeCell="A1" sqref="A1"/>
    </sheetView>
  </sheetViews>
  <sheetFormatPr defaultColWidth="11.00390625" defaultRowHeight="15.75"/>
  <cols>
    <col min="1" max="1" width="35.625" style="0" bestFit="1" customWidth="1"/>
    <col min="2" max="2" width="18.875" style="0" bestFit="1" customWidth="1"/>
    <col min="3" max="3" width="11.00390625" style="1" bestFit="1" customWidth="1"/>
    <col min="4" max="4" width="11.625" style="1" bestFit="1" customWidth="1"/>
  </cols>
  <sheetData>
    <row r="1" ht="15.75">
      <c r="A1" t="s">
        <v>60</v>
      </c>
    </row>
    <row r="3" spans="1:4" ht="15.75">
      <c r="A3" s="2" t="s">
        <v>0</v>
      </c>
      <c r="B3" s="2" t="s">
        <v>22</v>
      </c>
      <c r="C3" s="3" t="s">
        <v>23</v>
      </c>
      <c r="D3" s="3" t="s">
        <v>24</v>
      </c>
    </row>
    <row r="4" spans="1:4" ht="15.75">
      <c r="A4" s="4" t="s">
        <v>1</v>
      </c>
      <c r="B4" s="5" t="s">
        <v>1</v>
      </c>
      <c r="C4" s="6">
        <v>775</v>
      </c>
      <c r="D4" s="6">
        <v>32484</v>
      </c>
    </row>
    <row r="5" spans="1:4" s="12" customFormat="1" ht="15.75">
      <c r="A5" s="9" t="s">
        <v>25</v>
      </c>
      <c r="B5" s="10"/>
      <c r="C5" s="11">
        <f>SUBTOTAL(9,C4:C4)</f>
        <v>775</v>
      </c>
      <c r="D5" s="11">
        <f>SUBTOTAL(9,D4:D4)</f>
        <v>32484</v>
      </c>
    </row>
    <row r="6" spans="1:4" ht="15.75">
      <c r="A6" s="7" t="s">
        <v>26</v>
      </c>
      <c r="B6" s="5" t="s">
        <v>2</v>
      </c>
      <c r="C6" s="6">
        <v>708</v>
      </c>
      <c r="D6" s="6">
        <v>29103</v>
      </c>
    </row>
    <row r="7" spans="1:4" s="12" customFormat="1" ht="15.75">
      <c r="A7" s="10" t="s">
        <v>27</v>
      </c>
      <c r="B7" s="10"/>
      <c r="C7" s="11">
        <f>SUBTOTAL(9,C6:C6)</f>
        <v>708</v>
      </c>
      <c r="D7" s="11">
        <f>SUBTOTAL(9,D6:D6)</f>
        <v>29103</v>
      </c>
    </row>
    <row r="8" spans="1:4" ht="15.75">
      <c r="A8" s="7" t="s">
        <v>28</v>
      </c>
      <c r="B8" s="5" t="s">
        <v>2</v>
      </c>
      <c r="C8" s="6">
        <v>421</v>
      </c>
      <c r="D8" s="6">
        <v>20125</v>
      </c>
    </row>
    <row r="9" spans="1:4" s="12" customFormat="1" ht="15.75">
      <c r="A9" s="10" t="s">
        <v>29</v>
      </c>
      <c r="B9" s="10"/>
      <c r="C9" s="11">
        <f>SUBTOTAL(9,C8:C8)</f>
        <v>421</v>
      </c>
      <c r="D9" s="11">
        <f>SUBTOTAL(9,D8:D8)</f>
        <v>20125</v>
      </c>
    </row>
    <row r="10" spans="1:4" ht="15.75">
      <c r="A10" s="7" t="s">
        <v>3</v>
      </c>
      <c r="B10" s="5" t="s">
        <v>3</v>
      </c>
      <c r="C10" s="6">
        <v>442</v>
      </c>
      <c r="D10" s="6">
        <v>10151</v>
      </c>
    </row>
    <row r="11" spans="1:4" ht="15.75">
      <c r="A11" s="7" t="s">
        <v>3</v>
      </c>
      <c r="B11" s="5" t="s">
        <v>4</v>
      </c>
      <c r="C11" s="6">
        <v>21</v>
      </c>
      <c r="D11" s="6">
        <v>1007</v>
      </c>
    </row>
    <row r="12" spans="1:4" s="12" customFormat="1" ht="15.75">
      <c r="A12" s="10" t="s">
        <v>30</v>
      </c>
      <c r="B12" s="10"/>
      <c r="C12" s="11">
        <f>SUBTOTAL(9,C10:C11)</f>
        <v>463</v>
      </c>
      <c r="D12" s="11">
        <f>SUBTOTAL(9,D10:D11)</f>
        <v>11158</v>
      </c>
    </row>
    <row r="13" spans="1:4" ht="15.75">
      <c r="A13" s="7" t="s">
        <v>31</v>
      </c>
      <c r="B13" s="5" t="s">
        <v>2</v>
      </c>
      <c r="C13" s="6">
        <v>195</v>
      </c>
      <c r="D13" s="6">
        <v>7850</v>
      </c>
    </row>
    <row r="14" spans="1:4" s="12" customFormat="1" ht="15.75">
      <c r="A14" s="10" t="s">
        <v>32</v>
      </c>
      <c r="B14" s="10"/>
      <c r="C14" s="11">
        <f>SUBTOTAL(9,C13:C13)</f>
        <v>195</v>
      </c>
      <c r="D14" s="11">
        <f>SUBTOTAL(9,D13:D13)</f>
        <v>7850</v>
      </c>
    </row>
    <row r="15" spans="1:4" ht="15.75">
      <c r="A15" s="7" t="s">
        <v>7</v>
      </c>
      <c r="B15" s="5" t="s">
        <v>6</v>
      </c>
      <c r="C15" s="6">
        <v>100</v>
      </c>
      <c r="D15" s="6">
        <v>3855</v>
      </c>
    </row>
    <row r="16" spans="1:4" ht="15.75">
      <c r="A16" s="7" t="s">
        <v>7</v>
      </c>
      <c r="B16" s="5" t="s">
        <v>7</v>
      </c>
      <c r="C16" s="6">
        <v>1015</v>
      </c>
      <c r="D16" s="6">
        <v>38771</v>
      </c>
    </row>
    <row r="17" spans="1:4" ht="15.75">
      <c r="A17" s="7" t="s">
        <v>7</v>
      </c>
      <c r="B17" s="5" t="s">
        <v>8</v>
      </c>
      <c r="C17" s="6">
        <v>53</v>
      </c>
      <c r="D17" s="6">
        <v>484</v>
      </c>
    </row>
    <row r="18" spans="1:4" s="12" customFormat="1" ht="15.75">
      <c r="A18" s="10" t="s">
        <v>33</v>
      </c>
      <c r="B18" s="10"/>
      <c r="C18" s="11">
        <f>SUBTOTAL(9,C15:C17)</f>
        <v>1168</v>
      </c>
      <c r="D18" s="11">
        <f>SUBTOTAL(9,D15:D17)</f>
        <v>43110</v>
      </c>
    </row>
    <row r="19" spans="1:4" ht="15.75">
      <c r="A19" s="7" t="s">
        <v>20</v>
      </c>
      <c r="B19" s="5" t="s">
        <v>20</v>
      </c>
      <c r="C19" s="6">
        <v>556</v>
      </c>
      <c r="D19" s="6">
        <v>22920</v>
      </c>
    </row>
    <row r="20" spans="1:4" s="12" customFormat="1" ht="15.75">
      <c r="A20" s="10" t="s">
        <v>34</v>
      </c>
      <c r="B20" s="10"/>
      <c r="C20" s="11">
        <f>SUBTOTAL(9,C19:C19)</f>
        <v>556</v>
      </c>
      <c r="D20" s="11">
        <f>SUBTOTAL(9,D19:D19)</f>
        <v>22920</v>
      </c>
    </row>
    <row r="21" spans="1:4" ht="15.75">
      <c r="A21" s="7" t="s">
        <v>9</v>
      </c>
      <c r="B21" s="5" t="s">
        <v>9</v>
      </c>
      <c r="C21" s="6">
        <v>421</v>
      </c>
      <c r="D21" s="6">
        <v>12166</v>
      </c>
    </row>
    <row r="22" spans="1:4" s="12" customFormat="1" ht="15.75">
      <c r="A22" s="10" t="s">
        <v>35</v>
      </c>
      <c r="B22" s="10"/>
      <c r="C22" s="11">
        <f>SUBTOTAL(9,C21:C21)</f>
        <v>421</v>
      </c>
      <c r="D22" s="11">
        <f>SUBTOTAL(9,D21:D21)</f>
        <v>12166</v>
      </c>
    </row>
    <row r="23" spans="1:4" ht="15.75">
      <c r="A23" s="7" t="s">
        <v>36</v>
      </c>
      <c r="B23" s="5" t="s">
        <v>2</v>
      </c>
      <c r="C23" s="6">
        <v>418</v>
      </c>
      <c r="D23" s="6">
        <v>18001</v>
      </c>
    </row>
    <row r="24" spans="1:4" s="12" customFormat="1" ht="15.75">
      <c r="A24" s="10" t="s">
        <v>37</v>
      </c>
      <c r="B24" s="10"/>
      <c r="C24" s="11">
        <f>SUBTOTAL(9,C23:C23)</f>
        <v>418</v>
      </c>
      <c r="D24" s="11">
        <f>SUBTOTAL(9,D23:D23)</f>
        <v>18001</v>
      </c>
    </row>
    <row r="25" spans="1:4" ht="15.75">
      <c r="A25" s="7" t="s">
        <v>38</v>
      </c>
      <c r="B25" s="5" t="s">
        <v>6</v>
      </c>
      <c r="C25" s="6">
        <v>25</v>
      </c>
      <c r="D25" s="6">
        <v>728</v>
      </c>
    </row>
    <row r="26" spans="1:4" ht="15.75">
      <c r="A26" s="7" t="s">
        <v>38</v>
      </c>
      <c r="B26" s="5" t="s">
        <v>2</v>
      </c>
      <c r="C26" s="6">
        <v>720</v>
      </c>
      <c r="D26" s="6">
        <v>32939</v>
      </c>
    </row>
    <row r="27" spans="1:4" s="12" customFormat="1" ht="15.75">
      <c r="A27" s="10" t="s">
        <v>39</v>
      </c>
      <c r="B27" s="10"/>
      <c r="C27" s="11">
        <f>SUBTOTAL(9,C25:C26)</f>
        <v>745</v>
      </c>
      <c r="D27" s="11">
        <f>SUBTOTAL(9,D25:D26)</f>
        <v>33667</v>
      </c>
    </row>
    <row r="28" spans="1:4" ht="15.75">
      <c r="A28" s="7" t="s">
        <v>40</v>
      </c>
      <c r="B28" s="5" t="s">
        <v>8</v>
      </c>
      <c r="C28" s="6">
        <v>0</v>
      </c>
      <c r="D28" s="6">
        <v>0</v>
      </c>
    </row>
    <row r="29" spans="1:4" ht="15.75">
      <c r="A29" s="7" t="s">
        <v>40</v>
      </c>
      <c r="B29" s="5" t="s">
        <v>2</v>
      </c>
      <c r="C29" s="6">
        <v>926</v>
      </c>
      <c r="D29" s="6">
        <v>40739</v>
      </c>
    </row>
    <row r="30" spans="1:4" s="12" customFormat="1" ht="15.75">
      <c r="A30" s="10" t="s">
        <v>41</v>
      </c>
      <c r="B30" s="10"/>
      <c r="C30" s="11">
        <f>SUBTOTAL(9,C28:C29)</f>
        <v>926</v>
      </c>
      <c r="D30" s="11">
        <f>SUBTOTAL(9,D28:D29)</f>
        <v>40739</v>
      </c>
    </row>
    <row r="31" spans="1:4" ht="15.75">
      <c r="A31" s="7" t="s">
        <v>42</v>
      </c>
      <c r="B31" s="5" t="s">
        <v>2</v>
      </c>
      <c r="C31" s="6">
        <v>517</v>
      </c>
      <c r="D31" s="6">
        <v>21605</v>
      </c>
    </row>
    <row r="32" spans="1:4" s="12" customFormat="1" ht="15.75">
      <c r="A32" s="10" t="s">
        <v>43</v>
      </c>
      <c r="B32" s="10"/>
      <c r="C32" s="11">
        <f>SUBTOTAL(9,C31:C31)</f>
        <v>517</v>
      </c>
      <c r="D32" s="11">
        <f>SUBTOTAL(9,D31:D31)</f>
        <v>21605</v>
      </c>
    </row>
    <row r="33" spans="1:4" ht="15.75">
      <c r="A33" s="7" t="s">
        <v>44</v>
      </c>
      <c r="B33" s="5" t="s">
        <v>2</v>
      </c>
      <c r="C33" s="6">
        <v>1210</v>
      </c>
      <c r="D33" s="6">
        <v>54411</v>
      </c>
    </row>
    <row r="34" spans="1:4" ht="15.75">
      <c r="A34" s="7" t="s">
        <v>44</v>
      </c>
      <c r="B34" s="5" t="s">
        <v>10</v>
      </c>
      <c r="C34" s="6">
        <v>322</v>
      </c>
      <c r="D34" s="6">
        <v>18826</v>
      </c>
    </row>
    <row r="35" spans="1:4" ht="15.75">
      <c r="A35" s="7" t="s">
        <v>44</v>
      </c>
      <c r="B35" s="5" t="s">
        <v>11</v>
      </c>
      <c r="C35" s="6">
        <v>23</v>
      </c>
      <c r="D35" s="6">
        <v>1392</v>
      </c>
    </row>
    <row r="36" spans="1:4" s="12" customFormat="1" ht="15.75">
      <c r="A36" s="10" t="s">
        <v>45</v>
      </c>
      <c r="B36" s="10"/>
      <c r="C36" s="11">
        <f>SUBTOTAL(9,C33:C35)</f>
        <v>1555</v>
      </c>
      <c r="D36" s="11">
        <f>SUBTOTAL(9,D33:D35)</f>
        <v>74629</v>
      </c>
    </row>
    <row r="37" spans="1:4" ht="15.75">
      <c r="A37" s="7" t="s">
        <v>46</v>
      </c>
      <c r="B37" s="5" t="s">
        <v>2</v>
      </c>
      <c r="C37" s="6">
        <v>548</v>
      </c>
      <c r="D37" s="6">
        <v>26866</v>
      </c>
    </row>
    <row r="38" spans="1:4" s="12" customFormat="1" ht="15.75">
      <c r="A38" s="10" t="s">
        <v>47</v>
      </c>
      <c r="B38" s="10"/>
      <c r="C38" s="11">
        <f>SUBTOTAL(9,C37:C37)</f>
        <v>548</v>
      </c>
      <c r="D38" s="11">
        <f>SUBTOTAL(9,D37:D37)</f>
        <v>26866</v>
      </c>
    </row>
    <row r="39" spans="1:4" ht="15.75">
      <c r="A39" s="7" t="s">
        <v>5</v>
      </c>
      <c r="B39" s="5" t="s">
        <v>5</v>
      </c>
      <c r="C39" s="6">
        <v>967</v>
      </c>
      <c r="D39" s="6">
        <v>37765</v>
      </c>
    </row>
    <row r="40" spans="1:4" s="12" customFormat="1" ht="15.75">
      <c r="A40" s="10" t="s">
        <v>48</v>
      </c>
      <c r="B40" s="10"/>
      <c r="C40" s="11">
        <f>SUBTOTAL(9,C39:C39)</f>
        <v>967</v>
      </c>
      <c r="D40" s="11">
        <f>SUBTOTAL(9,D39:D39)</f>
        <v>37765</v>
      </c>
    </row>
    <row r="41" spans="1:4" ht="15.75">
      <c r="A41" s="7" t="s">
        <v>12</v>
      </c>
      <c r="B41" s="5" t="s">
        <v>12</v>
      </c>
      <c r="C41" s="6">
        <v>521</v>
      </c>
      <c r="D41" s="6">
        <v>18164</v>
      </c>
    </row>
    <row r="42" spans="1:4" s="12" customFormat="1" ht="15.75">
      <c r="A42" s="10" t="s">
        <v>49</v>
      </c>
      <c r="B42" s="10"/>
      <c r="C42" s="11">
        <f>SUBTOTAL(9,C41:C41)</f>
        <v>521</v>
      </c>
      <c r="D42" s="11">
        <f>SUBTOTAL(9,D41:D41)</f>
        <v>18164</v>
      </c>
    </row>
    <row r="43" spans="1:4" ht="15.75">
      <c r="A43" s="7" t="s">
        <v>13</v>
      </c>
      <c r="B43" s="5" t="s">
        <v>13</v>
      </c>
      <c r="C43" s="6">
        <v>302</v>
      </c>
      <c r="D43" s="6">
        <v>11065</v>
      </c>
    </row>
    <row r="44" spans="1:4" s="12" customFormat="1" ht="15.75">
      <c r="A44" s="10" t="s">
        <v>50</v>
      </c>
      <c r="B44" s="10"/>
      <c r="C44" s="11">
        <f>SUBTOTAL(9,C43:C43)</f>
        <v>302</v>
      </c>
      <c r="D44" s="11">
        <f>SUBTOTAL(9,D43:D43)</f>
        <v>11065</v>
      </c>
    </row>
    <row r="45" spans="1:4" ht="15.75">
      <c r="A45" s="7" t="s">
        <v>51</v>
      </c>
      <c r="B45" s="7" t="s">
        <v>14</v>
      </c>
      <c r="C45" s="6">
        <v>23</v>
      </c>
      <c r="D45" s="6">
        <v>1014</v>
      </c>
    </row>
    <row r="46" spans="1:4" ht="15.75">
      <c r="A46" s="7" t="s">
        <v>51</v>
      </c>
      <c r="B46" s="7" t="s">
        <v>15</v>
      </c>
      <c r="C46" s="6">
        <v>1424</v>
      </c>
      <c r="D46" s="6">
        <v>47491</v>
      </c>
    </row>
    <row r="47" spans="1:4" s="12" customFormat="1" ht="15.75">
      <c r="A47" s="10" t="s">
        <v>52</v>
      </c>
      <c r="B47" s="13"/>
      <c r="C47" s="11">
        <f>SUBTOTAL(9,C45:C46)</f>
        <v>1447</v>
      </c>
      <c r="D47" s="11">
        <f>SUBTOTAL(9,D45:D46)</f>
        <v>48505</v>
      </c>
    </row>
    <row r="48" spans="1:4" ht="15.75">
      <c r="A48" s="7" t="s">
        <v>17</v>
      </c>
      <c r="B48" s="5" t="s">
        <v>16</v>
      </c>
      <c r="C48" s="6">
        <v>146</v>
      </c>
      <c r="D48" s="6">
        <v>5646</v>
      </c>
    </row>
    <row r="49" spans="1:4" ht="15.75">
      <c r="A49" s="7" t="s">
        <v>17</v>
      </c>
      <c r="B49" s="5" t="s">
        <v>17</v>
      </c>
      <c r="C49" s="6">
        <v>1861</v>
      </c>
      <c r="D49" s="6">
        <v>86999</v>
      </c>
    </row>
    <row r="50" spans="1:4" ht="15.75">
      <c r="A50" s="7" t="s">
        <v>17</v>
      </c>
      <c r="B50" s="5" t="s">
        <v>18</v>
      </c>
      <c r="C50" s="6">
        <v>209</v>
      </c>
      <c r="D50" s="6">
        <v>9311</v>
      </c>
    </row>
    <row r="51" spans="1:4" s="12" customFormat="1" ht="15.75">
      <c r="A51" s="10" t="s">
        <v>53</v>
      </c>
      <c r="B51" s="10"/>
      <c r="C51" s="11">
        <f>SUBTOTAL(9,C48:C50)</f>
        <v>2216</v>
      </c>
      <c r="D51" s="11">
        <f>SUBTOTAL(9,D48:D50)</f>
        <v>101956</v>
      </c>
    </row>
    <row r="52" spans="1:4" ht="15.75">
      <c r="A52" s="7" t="s">
        <v>54</v>
      </c>
      <c r="B52" s="5" t="s">
        <v>2</v>
      </c>
      <c r="C52" s="6">
        <v>165</v>
      </c>
      <c r="D52" s="6">
        <v>6883</v>
      </c>
    </row>
    <row r="53" spans="1:4" s="12" customFormat="1" ht="15.75">
      <c r="A53" s="10" t="s">
        <v>55</v>
      </c>
      <c r="B53" s="10"/>
      <c r="C53" s="11">
        <f>SUBTOTAL(9,C52:C52)</f>
        <v>165</v>
      </c>
      <c r="D53" s="11">
        <f>SUBTOTAL(9,D52:D52)</f>
        <v>6883</v>
      </c>
    </row>
    <row r="54" spans="1:4" ht="15.75">
      <c r="A54" s="7" t="s">
        <v>59</v>
      </c>
      <c r="B54" s="5" t="s">
        <v>59</v>
      </c>
      <c r="C54" s="6">
        <v>147</v>
      </c>
      <c r="D54" s="6">
        <v>5500</v>
      </c>
    </row>
    <row r="55" spans="1:4" s="12" customFormat="1" ht="15.75">
      <c r="A55" s="10" t="s">
        <v>58</v>
      </c>
      <c r="B55" s="10"/>
      <c r="C55" s="11">
        <f>SUM(C54)</f>
        <v>147</v>
      </c>
      <c r="D55" s="11">
        <f>SUM(D54)</f>
        <v>5500</v>
      </c>
    </row>
    <row r="56" spans="1:4" ht="15.75">
      <c r="A56" s="7" t="s">
        <v>56</v>
      </c>
      <c r="B56" s="5" t="s">
        <v>19</v>
      </c>
      <c r="C56" s="6">
        <v>730</v>
      </c>
      <c r="D56" s="6">
        <v>35789</v>
      </c>
    </row>
    <row r="57" spans="1:4" s="12" customFormat="1" ht="15.75">
      <c r="A57" s="10" t="s">
        <v>57</v>
      </c>
      <c r="B57" s="10"/>
      <c r="C57" s="11">
        <f>SUBTOTAL(9,C56:C56)</f>
        <v>730</v>
      </c>
      <c r="D57" s="11">
        <f>SUBTOTAL(9,D56:D56)</f>
        <v>35789</v>
      </c>
    </row>
    <row r="58" spans="1:4" ht="15.75">
      <c r="A58" s="8" t="s">
        <v>21</v>
      </c>
      <c r="B58" s="5"/>
      <c r="C58" s="6">
        <f>SUBTOTAL(9,C4:C56)</f>
        <v>16058</v>
      </c>
      <c r="D58" s="6">
        <f>SUBTOTAL(9,D4:D56)</f>
        <v>665550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Indianhead Federated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 Falkenberg</dc:creator>
  <cp:keywords/>
  <dc:description/>
  <cp:lastModifiedBy>Gus Falkenberg</cp:lastModifiedBy>
  <dcterms:created xsi:type="dcterms:W3CDTF">2013-09-06T18:23:18Z</dcterms:created>
  <dcterms:modified xsi:type="dcterms:W3CDTF">2013-12-04T18:19:52Z</dcterms:modified>
  <cp:category/>
  <cp:version/>
  <cp:contentType/>
  <cp:contentStatus/>
</cp:coreProperties>
</file>